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hoto\Desktop\2025 Oliver BackUP\PBA Dokuments\"/>
    </mc:Choice>
  </mc:AlternateContent>
  <xr:revisionPtr revIDLastSave="0" documentId="13_ncr:1_{5F3D17CD-80F8-40D7-8ECF-A92650CBDD61}" xr6:coauthVersionLast="47" xr6:coauthVersionMax="47" xr10:uidLastSave="{00000000-0000-0000-0000-000000000000}"/>
  <bookViews>
    <workbookView xWindow="-108" yWindow="-108" windowWidth="30936" windowHeight="16776" tabRatio="861" xr2:uid="{00000000-000D-0000-FFFF-FFFF00000000}"/>
  </bookViews>
  <sheets>
    <sheet name="Patronage PBA App Form" sheetId="1" r:id="rId1"/>
    <sheet name="ERA - Salon 1" sheetId="13" r:id="rId2"/>
    <sheet name="ERA - Salon 2" sheetId="8" r:id="rId3"/>
    <sheet name="ERA - Salon 3" sheetId="9" r:id="rId4"/>
    <sheet name="ERA - Salon 4" sheetId="10" r:id="rId5"/>
    <sheet name="ERA - Salon 5" sheetId="11" r:id="rId6"/>
    <sheet name="ERA - Salon 6" sheetId="12" r:id="rId7"/>
  </sheets>
  <definedNames>
    <definedName name="_xlnm._FilterDatabase" localSheetId="1" hidden="1">'ERA - Salon 1'!$A$12:$G$12</definedName>
    <definedName name="_xlnm._FilterDatabase" localSheetId="2" hidden="1">'ERA - Salon 2'!$A$12:$G$12</definedName>
    <definedName name="_xlnm._FilterDatabase" localSheetId="3" hidden="1">'ERA - Salon 3'!$A$12:$G$12</definedName>
    <definedName name="_xlnm._FilterDatabase" localSheetId="4" hidden="1">'ERA - Salon 4'!$A$12:$G$12</definedName>
    <definedName name="_xlnm._FilterDatabase" localSheetId="5" hidden="1">'ERA - Salon 5'!$A$12:$G$12</definedName>
    <definedName name="_xlnm._FilterDatabase" localSheetId="6" hidden="1">'ERA - Salon 6'!$A$12:$G$12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8" i="13" l="1"/>
  <c r="B48" i="13"/>
  <c r="C47" i="13"/>
  <c r="B47" i="13"/>
  <c r="C46" i="13"/>
  <c r="B46" i="13"/>
  <c r="C45" i="13"/>
  <c r="B45" i="13"/>
  <c r="C44" i="13"/>
  <c r="B44" i="13"/>
  <c r="C43" i="13"/>
  <c r="B43" i="13"/>
  <c r="C42" i="13"/>
  <c r="B42" i="13"/>
  <c r="C41" i="13"/>
  <c r="B41" i="13"/>
  <c r="C40" i="13"/>
  <c r="B40" i="13"/>
  <c r="C39" i="13"/>
  <c r="B39" i="13"/>
  <c r="C38" i="13"/>
  <c r="B38" i="13"/>
  <c r="C37" i="13"/>
  <c r="B37" i="13"/>
  <c r="C36" i="13"/>
  <c r="B36" i="13"/>
  <c r="C35" i="13"/>
  <c r="B35" i="13"/>
  <c r="C34" i="13"/>
  <c r="B34" i="13"/>
  <c r="C33" i="13"/>
  <c r="B33" i="13"/>
  <c r="C32" i="13"/>
  <c r="B32" i="13"/>
  <c r="C31" i="13"/>
  <c r="B31" i="13"/>
  <c r="C30" i="13"/>
  <c r="B30" i="13"/>
  <c r="C29" i="13"/>
  <c r="B29" i="13"/>
  <c r="C28" i="13"/>
  <c r="B28" i="13"/>
  <c r="C27" i="13"/>
  <c r="B27" i="13"/>
  <c r="C26" i="13"/>
  <c r="B26" i="13"/>
  <c r="C25" i="13"/>
  <c r="B25" i="13"/>
  <c r="C24" i="13"/>
  <c r="B24" i="13"/>
  <c r="C23" i="13"/>
  <c r="B23" i="13"/>
  <c r="C22" i="13"/>
  <c r="B22" i="13"/>
  <c r="C21" i="13"/>
  <c r="B21" i="13"/>
  <c r="C20" i="13"/>
  <c r="B20" i="13"/>
  <c r="C19" i="13"/>
  <c r="B19" i="13"/>
  <c r="C18" i="13"/>
  <c r="B18" i="13"/>
  <c r="C17" i="13"/>
  <c r="B17" i="13"/>
  <c r="C16" i="13"/>
  <c r="B16" i="13"/>
  <c r="C15" i="13"/>
  <c r="B15" i="13"/>
  <c r="C14" i="13"/>
  <c r="B14" i="13"/>
  <c r="C13" i="13"/>
  <c r="B13" i="13"/>
  <c r="D11" i="13"/>
  <c r="C9" i="13"/>
  <c r="C6" i="13"/>
  <c r="C3" i="13"/>
  <c r="C48" i="12"/>
  <c r="B48" i="12"/>
  <c r="C47" i="12"/>
  <c r="B47" i="12"/>
  <c r="C46" i="12"/>
  <c r="B46" i="12"/>
  <c r="C45" i="12"/>
  <c r="B45" i="12"/>
  <c r="C44" i="12"/>
  <c r="B44" i="12"/>
  <c r="C43" i="12"/>
  <c r="B43" i="12"/>
  <c r="C42" i="12"/>
  <c r="B42" i="12"/>
  <c r="C41" i="12"/>
  <c r="B41" i="12"/>
  <c r="C40" i="12"/>
  <c r="B40" i="12"/>
  <c r="C39" i="12"/>
  <c r="B39" i="12"/>
  <c r="C38" i="12"/>
  <c r="B38" i="12"/>
  <c r="C37" i="12"/>
  <c r="B37" i="12"/>
  <c r="C36" i="12"/>
  <c r="B36" i="12"/>
  <c r="C35" i="12"/>
  <c r="B35" i="12"/>
  <c r="C34" i="12"/>
  <c r="B34" i="12"/>
  <c r="C33" i="12"/>
  <c r="B33" i="12"/>
  <c r="C32" i="12"/>
  <c r="B32" i="12"/>
  <c r="C31" i="12"/>
  <c r="B31" i="12"/>
  <c r="C30" i="12"/>
  <c r="B30" i="12"/>
  <c r="C29" i="12"/>
  <c r="B29" i="12"/>
  <c r="C28" i="12"/>
  <c r="B28" i="12"/>
  <c r="C27" i="12"/>
  <c r="B27" i="12"/>
  <c r="C26" i="12"/>
  <c r="B26" i="12"/>
  <c r="C25" i="12"/>
  <c r="B25" i="12"/>
  <c r="C24" i="12"/>
  <c r="B24" i="12"/>
  <c r="C23" i="12"/>
  <c r="B23" i="12"/>
  <c r="C22" i="12"/>
  <c r="B22" i="12"/>
  <c r="C21" i="12"/>
  <c r="B21" i="12"/>
  <c r="C20" i="12"/>
  <c r="B20" i="12"/>
  <c r="C19" i="12"/>
  <c r="B19" i="12"/>
  <c r="C18" i="12"/>
  <c r="B18" i="12"/>
  <c r="C17" i="12"/>
  <c r="B17" i="12"/>
  <c r="C16" i="12"/>
  <c r="B16" i="12"/>
  <c r="C15" i="12"/>
  <c r="B15" i="12"/>
  <c r="C14" i="12"/>
  <c r="B14" i="12"/>
  <c r="C13" i="12"/>
  <c r="B13" i="12"/>
  <c r="D11" i="12"/>
  <c r="C9" i="12"/>
  <c r="C6" i="12"/>
  <c r="C3" i="12"/>
  <c r="C48" i="11"/>
  <c r="B48" i="11"/>
  <c r="C47" i="11"/>
  <c r="B47" i="11"/>
  <c r="C46" i="11"/>
  <c r="B46" i="11"/>
  <c r="C45" i="11"/>
  <c r="B45" i="11"/>
  <c r="C44" i="11"/>
  <c r="B44" i="11"/>
  <c r="C43" i="11"/>
  <c r="B43" i="11"/>
  <c r="C42" i="11"/>
  <c r="B42" i="11"/>
  <c r="C41" i="11"/>
  <c r="B41" i="11"/>
  <c r="C40" i="11"/>
  <c r="B40" i="11"/>
  <c r="C39" i="11"/>
  <c r="B39" i="11"/>
  <c r="C38" i="11"/>
  <c r="B38" i="11"/>
  <c r="C37" i="11"/>
  <c r="B37" i="11"/>
  <c r="C36" i="11"/>
  <c r="B36" i="11"/>
  <c r="C35" i="11"/>
  <c r="B35" i="11"/>
  <c r="C34" i="11"/>
  <c r="B34" i="11"/>
  <c r="C33" i="11"/>
  <c r="B33" i="11"/>
  <c r="C32" i="11"/>
  <c r="B32" i="11"/>
  <c r="C31" i="11"/>
  <c r="B31" i="11"/>
  <c r="C30" i="11"/>
  <c r="B30" i="11"/>
  <c r="C29" i="11"/>
  <c r="B29" i="11"/>
  <c r="C28" i="11"/>
  <c r="B28" i="11"/>
  <c r="C27" i="11"/>
  <c r="B27" i="11"/>
  <c r="C26" i="11"/>
  <c r="B26" i="11"/>
  <c r="C25" i="11"/>
  <c r="B25" i="11"/>
  <c r="C24" i="11"/>
  <c r="B24" i="11"/>
  <c r="C23" i="11"/>
  <c r="B23" i="11"/>
  <c r="C22" i="11"/>
  <c r="B22" i="11"/>
  <c r="C21" i="11"/>
  <c r="B21" i="11"/>
  <c r="C20" i="11"/>
  <c r="B20" i="11"/>
  <c r="C19" i="11"/>
  <c r="B19" i="11"/>
  <c r="C18" i="11"/>
  <c r="B18" i="11"/>
  <c r="C17" i="11"/>
  <c r="B17" i="11"/>
  <c r="C16" i="11"/>
  <c r="B16" i="11"/>
  <c r="C15" i="11"/>
  <c r="B15" i="11"/>
  <c r="C14" i="11"/>
  <c r="B14" i="11"/>
  <c r="C13" i="11"/>
  <c r="B13" i="11"/>
  <c r="D11" i="11"/>
  <c r="C9" i="11"/>
  <c r="C6" i="11"/>
  <c r="C3" i="11"/>
  <c r="C48" i="10"/>
  <c r="B48" i="10"/>
  <c r="C47" i="10"/>
  <c r="B47" i="10"/>
  <c r="C46" i="10"/>
  <c r="B46" i="10"/>
  <c r="C45" i="10"/>
  <c r="B45" i="10"/>
  <c r="C44" i="10"/>
  <c r="B44" i="10"/>
  <c r="C43" i="10"/>
  <c r="B43" i="10"/>
  <c r="C42" i="10"/>
  <c r="B42" i="10"/>
  <c r="C41" i="10"/>
  <c r="B41" i="10"/>
  <c r="C40" i="10"/>
  <c r="B40" i="10"/>
  <c r="C39" i="10"/>
  <c r="B39" i="10"/>
  <c r="C38" i="10"/>
  <c r="B38" i="10"/>
  <c r="C37" i="10"/>
  <c r="B37" i="10"/>
  <c r="C36" i="10"/>
  <c r="B36" i="10"/>
  <c r="C35" i="10"/>
  <c r="B35" i="10"/>
  <c r="C34" i="10"/>
  <c r="B34" i="10"/>
  <c r="C33" i="10"/>
  <c r="B33" i="10"/>
  <c r="C32" i="10"/>
  <c r="B32" i="10"/>
  <c r="C31" i="10"/>
  <c r="B31" i="10"/>
  <c r="C30" i="10"/>
  <c r="B30" i="10"/>
  <c r="C29" i="10"/>
  <c r="B29" i="10"/>
  <c r="C28" i="10"/>
  <c r="B28" i="10"/>
  <c r="C27" i="10"/>
  <c r="B27" i="10"/>
  <c r="C26" i="10"/>
  <c r="B26" i="10"/>
  <c r="C25" i="10"/>
  <c r="B25" i="10"/>
  <c r="C24" i="10"/>
  <c r="B24" i="10"/>
  <c r="C23" i="10"/>
  <c r="B23" i="10"/>
  <c r="C22" i="10"/>
  <c r="B22" i="10"/>
  <c r="C21" i="10"/>
  <c r="B21" i="10"/>
  <c r="C20" i="10"/>
  <c r="B20" i="10"/>
  <c r="C19" i="10"/>
  <c r="B19" i="10"/>
  <c r="C18" i="10"/>
  <c r="B18" i="10"/>
  <c r="C17" i="10"/>
  <c r="B17" i="10"/>
  <c r="C16" i="10"/>
  <c r="B16" i="10"/>
  <c r="C15" i="10"/>
  <c r="B15" i="10"/>
  <c r="C14" i="10"/>
  <c r="B14" i="10"/>
  <c r="C13" i="10"/>
  <c r="B13" i="10"/>
  <c r="D11" i="10"/>
  <c r="C9" i="10"/>
  <c r="C6" i="10"/>
  <c r="C3" i="10"/>
  <c r="C48" i="9"/>
  <c r="B48" i="9"/>
  <c r="C47" i="9"/>
  <c r="B47" i="9"/>
  <c r="C46" i="9"/>
  <c r="B46" i="9"/>
  <c r="C45" i="9"/>
  <c r="B45" i="9"/>
  <c r="C44" i="9"/>
  <c r="B44" i="9"/>
  <c r="C43" i="9"/>
  <c r="B43" i="9"/>
  <c r="C42" i="9"/>
  <c r="B42" i="9"/>
  <c r="C41" i="9"/>
  <c r="B41" i="9"/>
  <c r="C40" i="9"/>
  <c r="B40" i="9"/>
  <c r="C39" i="9"/>
  <c r="B39" i="9"/>
  <c r="C38" i="9"/>
  <c r="B38" i="9"/>
  <c r="C37" i="9"/>
  <c r="B37" i="9"/>
  <c r="C36" i="9"/>
  <c r="B36" i="9"/>
  <c r="C35" i="9"/>
  <c r="B35" i="9"/>
  <c r="C34" i="9"/>
  <c r="B34" i="9"/>
  <c r="C33" i="9"/>
  <c r="B33" i="9"/>
  <c r="C32" i="9"/>
  <c r="B32" i="9"/>
  <c r="C31" i="9"/>
  <c r="B31" i="9"/>
  <c r="C30" i="9"/>
  <c r="B30" i="9"/>
  <c r="C29" i="9"/>
  <c r="B29" i="9"/>
  <c r="C28" i="9"/>
  <c r="B28" i="9"/>
  <c r="C27" i="9"/>
  <c r="B27" i="9"/>
  <c r="C26" i="9"/>
  <c r="B26" i="9"/>
  <c r="C25" i="9"/>
  <c r="B25" i="9"/>
  <c r="C24" i="9"/>
  <c r="B24" i="9"/>
  <c r="C23" i="9"/>
  <c r="B23" i="9"/>
  <c r="C22" i="9"/>
  <c r="B22" i="9"/>
  <c r="C21" i="9"/>
  <c r="B21" i="9"/>
  <c r="C20" i="9"/>
  <c r="B20" i="9"/>
  <c r="C19" i="9"/>
  <c r="B19" i="9"/>
  <c r="C18" i="9"/>
  <c r="B18" i="9"/>
  <c r="C17" i="9"/>
  <c r="B17" i="9"/>
  <c r="C16" i="9"/>
  <c r="B16" i="9"/>
  <c r="C15" i="9"/>
  <c r="B15" i="9"/>
  <c r="C14" i="9"/>
  <c r="B14" i="9"/>
  <c r="C13" i="9"/>
  <c r="B13" i="9"/>
  <c r="D11" i="9"/>
  <c r="C9" i="9"/>
  <c r="C6" i="9"/>
  <c r="C3" i="9"/>
  <c r="C48" i="8"/>
  <c r="B48" i="8"/>
  <c r="C47" i="8"/>
  <c r="B47" i="8"/>
  <c r="C46" i="8"/>
  <c r="B46" i="8"/>
  <c r="C45" i="8"/>
  <c r="B45" i="8"/>
  <c r="C44" i="8"/>
  <c r="B44" i="8"/>
  <c r="C43" i="8"/>
  <c r="B43" i="8"/>
  <c r="C42" i="8"/>
  <c r="B42" i="8"/>
  <c r="C41" i="8"/>
  <c r="B41" i="8"/>
  <c r="C40" i="8"/>
  <c r="B40" i="8"/>
  <c r="C39" i="8"/>
  <c r="B39" i="8"/>
  <c r="C38" i="8"/>
  <c r="B38" i="8"/>
  <c r="C37" i="8"/>
  <c r="B37" i="8"/>
  <c r="C36" i="8"/>
  <c r="B36" i="8"/>
  <c r="C35" i="8"/>
  <c r="B35" i="8"/>
  <c r="C34" i="8"/>
  <c r="B34" i="8"/>
  <c r="C33" i="8"/>
  <c r="B33" i="8"/>
  <c r="C32" i="8"/>
  <c r="B32" i="8"/>
  <c r="C31" i="8"/>
  <c r="B31" i="8"/>
  <c r="C30" i="8"/>
  <c r="B30" i="8"/>
  <c r="C29" i="8"/>
  <c r="B29" i="8"/>
  <c r="C28" i="8"/>
  <c r="B28" i="8"/>
  <c r="C27" i="8"/>
  <c r="B27" i="8"/>
  <c r="C26" i="8"/>
  <c r="B26" i="8"/>
  <c r="C25" i="8"/>
  <c r="B25" i="8"/>
  <c r="C24" i="8"/>
  <c r="B24" i="8"/>
  <c r="C23" i="8"/>
  <c r="B23" i="8"/>
  <c r="C22" i="8"/>
  <c r="B22" i="8"/>
  <c r="C21" i="8"/>
  <c r="B21" i="8"/>
  <c r="C20" i="8"/>
  <c r="B20" i="8"/>
  <c r="C19" i="8"/>
  <c r="B19" i="8"/>
  <c r="C18" i="8"/>
  <c r="B18" i="8"/>
  <c r="C17" i="8"/>
  <c r="B17" i="8"/>
  <c r="C16" i="8"/>
  <c r="B16" i="8"/>
  <c r="C15" i="8"/>
  <c r="B15" i="8"/>
  <c r="C14" i="8"/>
  <c r="B14" i="8"/>
  <c r="C13" i="8"/>
  <c r="B13" i="8"/>
  <c r="D11" i="8"/>
  <c r="C9" i="8"/>
  <c r="C6" i="8"/>
  <c r="C3" i="8"/>
  <c r="B20" i="1"/>
  <c r="F28" i="1"/>
  <c r="F5" i="1"/>
  <c r="F10" i="1"/>
  <c r="E20" i="1"/>
  <c r="F6" i="1" l="1"/>
  <c r="F7" i="1"/>
  <c r="F8" i="1"/>
  <c r="F9" i="1"/>
  <c r="D39" i="1"/>
  <c r="F13" i="1" l="1"/>
  <c r="C24" i="1" s="1"/>
  <c r="D24" i="1" s="1"/>
  <c r="E24" i="1" s="1"/>
  <c r="C23" i="1" l="1"/>
  <c r="D23" i="1" s="1"/>
  <c r="E23" i="1" s="1"/>
  <c r="D28" i="1"/>
  <c r="E28" i="1"/>
  <c r="C22" i="1" l="1"/>
  <c r="C25" i="1" l="1"/>
  <c r="D22" i="1"/>
  <c r="E22" i="1" s="1"/>
  <c r="D25" i="1"/>
  <c r="E25" i="1" s="1"/>
  <c r="E27" i="1" l="1"/>
  <c r="D27" i="1"/>
  <c r="D29" i="1" s="1"/>
  <c r="D30" i="1" l="1"/>
  <c r="E29" i="1"/>
  <c r="E30" i="1" s="1"/>
</calcChain>
</file>

<file path=xl/sharedStrings.xml><?xml version="1.0" encoding="utf-8"?>
<sst xmlns="http://schemas.openxmlformats.org/spreadsheetml/2006/main" count="415" uniqueCount="74">
  <si>
    <t>After receiving the application, you will receive a certificate of recognition via email.</t>
  </si>
  <si>
    <t>Send the completed form to the email: pba-patronage@gmail.com.</t>
  </si>
  <si>
    <t>Note:</t>
  </si>
  <si>
    <t>color &amp; mono</t>
  </si>
  <si>
    <t>signature</t>
  </si>
  <si>
    <t>mono</t>
  </si>
  <si>
    <t>color</t>
  </si>
  <si>
    <t>Total number of awards</t>
  </si>
  <si>
    <t xml:space="preserve">Other international patronage (FIAP, GPU, PSA, IAAP, MoL, ICS, DIPA... or national </t>
  </si>
  <si>
    <t>Other data nedeed for listing on PBA website www.photobalkana.com and email promotion</t>
  </si>
  <si>
    <t xml:space="preserve">PayPal email: </t>
  </si>
  <si>
    <t>TOTAL FOR PAYMENT</t>
  </si>
  <si>
    <t>PayPal fee</t>
  </si>
  <si>
    <t>Post office costs - Tracking No</t>
  </si>
  <si>
    <t>TOTAL</t>
  </si>
  <si>
    <t>(min and max 3 digital diplomas per section)</t>
  </si>
  <si>
    <t>PBA Digital Diploma</t>
  </si>
  <si>
    <t>PBA Black Medal</t>
  </si>
  <si>
    <t>Price $</t>
  </si>
  <si>
    <t>Price EUR</t>
  </si>
  <si>
    <t>Invoice for:</t>
  </si>
  <si>
    <t>Σ</t>
  </si>
  <si>
    <t>(max 45 days after closing)</t>
  </si>
  <si>
    <t>↗</t>
  </si>
  <si>
    <t>Sending reports to PBA</t>
  </si>
  <si>
    <t>(max 21 days after closing)</t>
  </si>
  <si>
    <t xml:space="preserve">  (min 60 days after app)</t>
  </si>
  <si>
    <t>Website:</t>
  </si>
  <si>
    <t>Phone:</t>
  </si>
  <si>
    <t>Country</t>
  </si>
  <si>
    <t>City:</t>
  </si>
  <si>
    <t>Postal Code:</t>
  </si>
  <si>
    <t>Address:</t>
  </si>
  <si>
    <t>Chair name and surname:</t>
  </si>
  <si>
    <t>THEMES:</t>
  </si>
  <si>
    <t xml:space="preserve">Exhibition / Salon: </t>
  </si>
  <si>
    <t>APPLICATION FOR PBA PATRONAGE</t>
  </si>
  <si>
    <t>TITLE OF WORKS</t>
  </si>
  <si>
    <t>COUNTRY</t>
  </si>
  <si>
    <t>AUTHOR (Name and Surname)</t>
  </si>
  <si>
    <t>AWARDS</t>
  </si>
  <si>
    <t>DIVISION</t>
  </si>
  <si>
    <t>THEME</t>
  </si>
  <si>
    <t>NO</t>
  </si>
  <si>
    <t>Country:</t>
  </si>
  <si>
    <t>2024/01</t>
  </si>
  <si>
    <t>Patronage No:</t>
  </si>
  <si>
    <t>Chairman:</t>
  </si>
  <si>
    <t>Year:</t>
  </si>
  <si>
    <t>Exhibition / Salon:</t>
  </si>
  <si>
    <t>EXHIBITION REPORTS OF AWARDED PHOTOS - ERA</t>
  </si>
  <si>
    <t>Name and Surname</t>
  </si>
  <si>
    <t>City</t>
  </si>
  <si>
    <t>mail@gmail.com</t>
  </si>
  <si>
    <t>№ salons / judgings</t>
  </si>
  <si>
    <t>pba.patronage@gmail.com</t>
  </si>
  <si>
    <t>After filling out the form, the organizer can make the payment via PayPal to the email: pba.patronage@gmail.com.</t>
  </si>
  <si>
    <r>
      <t xml:space="preserve">Closing date </t>
    </r>
    <r>
      <rPr>
        <b/>
        <sz val="9"/>
        <color theme="1"/>
        <rFont val="Calibri"/>
        <family val="2"/>
        <scheme val="minor"/>
      </rPr>
      <t>(dd/mm/yyyy)</t>
    </r>
    <r>
      <rPr>
        <sz val="11"/>
        <color theme="1"/>
        <rFont val="Calibri"/>
        <family val="2"/>
        <charset val="238"/>
        <scheme val="minor"/>
      </rPr>
      <t>:</t>
    </r>
  </si>
  <si>
    <r>
      <t xml:space="preserve">Judging date </t>
    </r>
    <r>
      <rPr>
        <b/>
        <sz val="9"/>
        <color theme="1"/>
        <rFont val="Calibri"/>
        <family val="2"/>
        <scheme val="minor"/>
      </rPr>
      <t>(dd/mm/yyyy)</t>
    </r>
    <r>
      <rPr>
        <sz val="11"/>
        <color theme="1"/>
        <rFont val="Calibri"/>
        <family val="2"/>
        <charset val="238"/>
        <scheme val="minor"/>
      </rPr>
      <t>:</t>
    </r>
  </si>
  <si>
    <t>Street no</t>
  </si>
  <si>
    <t>(only digital)</t>
  </si>
  <si>
    <t>+380000000</t>
  </si>
  <si>
    <t>www.site.com</t>
  </si>
  <si>
    <t>00/00/2024</t>
  </si>
  <si>
    <t>00000</t>
  </si>
  <si>
    <t>PBA Gold Medal</t>
  </si>
  <si>
    <t>PBA Silver Medal</t>
  </si>
  <si>
    <t>PBA Bronze Medal</t>
  </si>
  <si>
    <t>PBA Honorable Mention</t>
  </si>
  <si>
    <t>gold, silver and bronze medal per sections</t>
  </si>
  <si>
    <t>Email (PayPal email):</t>
  </si>
  <si>
    <t>Salon Name</t>
  </si>
  <si>
    <t>The field is required to be filled in, for example FIAP, PSA, IAAP</t>
  </si>
  <si>
    <t>The field is required to be filled in, for example 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</si>
</sst>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0"/>
      <name val="Calibri"/>
      <family val="2"/>
      <scheme val="minor"/>
    </font>
    <font>
      <sz val="8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0"/>
      <name val="Calibri"/>
      <family val="2"/>
    </font>
    <font>
      <b/>
      <sz val="11"/>
      <color theme="1"/>
      <name val="Calibri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1" tint="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249977111117893"/>
      </top>
      <bottom/>
      <diagonal/>
    </border>
    <border>
      <left style="medium">
        <color theme="1" tint="0.249977111117893"/>
      </left>
      <right style="medium">
        <color theme="1" tint="0.249977111117893"/>
      </right>
      <top style="medium">
        <color theme="1" tint="0.249977111117893"/>
      </top>
      <bottom style="medium">
        <color theme="1" tint="0.249977111117893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2" fontId="8" fillId="3" borderId="9" xfId="0" applyNumberFormat="1" applyFont="1" applyFill="1" applyBorder="1" applyAlignment="1">
      <alignment horizontal="center" vertical="center"/>
    </xf>
    <xf numFmtId="2" fontId="9" fillId="3" borderId="5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 indent="1"/>
    </xf>
    <xf numFmtId="2" fontId="10" fillId="0" borderId="9" xfId="0" applyNumberFormat="1" applyFon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0" borderId="5" xfId="0" applyFont="1" applyBorder="1" applyAlignment="1">
      <alignment horizontal="left" vertical="center" indent="1"/>
    </xf>
    <xf numFmtId="0" fontId="10" fillId="0" borderId="9" xfId="0" applyFont="1" applyBorder="1" applyAlignment="1">
      <alignment vertical="center"/>
    </xf>
    <xf numFmtId="0" fontId="12" fillId="0" borderId="5" xfId="0" applyFont="1" applyBorder="1" applyAlignment="1">
      <alignment horizontal="left" vertical="center" indent="1"/>
    </xf>
    <xf numFmtId="0" fontId="1" fillId="4" borderId="9" xfId="0" applyFont="1" applyFill="1" applyBorder="1" applyAlignment="1">
      <alignment vertical="center"/>
    </xf>
    <xf numFmtId="0" fontId="13" fillId="4" borderId="5" xfId="0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left" vertical="center" indent="1"/>
    </xf>
    <xf numFmtId="0" fontId="0" fillId="0" borderId="0" xfId="0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right"/>
    </xf>
    <xf numFmtId="0" fontId="17" fillId="2" borderId="0" xfId="0" applyFont="1" applyFill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vertical="center"/>
    </xf>
    <xf numFmtId="0" fontId="21" fillId="5" borderId="3" xfId="0" applyFont="1" applyFill="1" applyBorder="1" applyAlignment="1">
      <alignment horizontal="center" vertical="center"/>
    </xf>
    <xf numFmtId="0" fontId="22" fillId="0" borderId="2" xfId="0" applyFont="1" applyBorder="1" applyAlignment="1" applyProtection="1">
      <alignment vertical="center"/>
      <protection locked="0"/>
    </xf>
    <xf numFmtId="0" fontId="13" fillId="0" borderId="11" xfId="0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 indent="1"/>
      <protection locked="0"/>
    </xf>
    <xf numFmtId="0" fontId="13" fillId="0" borderId="2" xfId="0" applyFont="1" applyBorder="1" applyAlignment="1" applyProtection="1">
      <alignment vertical="center"/>
      <protection locked="0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left" vertical="center" indent="1"/>
    </xf>
    <xf numFmtId="0" fontId="23" fillId="0" borderId="0" xfId="0" applyFont="1" applyAlignment="1">
      <alignment horizontal="center" vertical="center"/>
    </xf>
    <xf numFmtId="0" fontId="25" fillId="0" borderId="0" xfId="0" applyFont="1" applyAlignment="1" applyProtection="1">
      <alignment horizontal="left" vertical="center" indent="1"/>
      <protection locked="0"/>
    </xf>
    <xf numFmtId="0" fontId="23" fillId="0" borderId="0" xfId="0" applyFont="1" applyAlignment="1">
      <alignment horizontal="right" vertical="center"/>
    </xf>
    <xf numFmtId="0" fontId="26" fillId="0" borderId="0" xfId="0" applyFont="1" applyAlignment="1">
      <alignment vertical="center"/>
    </xf>
    <xf numFmtId="0" fontId="11" fillId="0" borderId="0" xfId="0" applyFont="1"/>
    <xf numFmtId="0" fontId="0" fillId="0" borderId="0" xfId="0" applyAlignment="1">
      <alignment horizontal="center"/>
    </xf>
    <xf numFmtId="0" fontId="28" fillId="0" borderId="12" xfId="0" applyFont="1" applyBorder="1" applyAlignment="1" applyProtection="1">
      <alignment horizontal="left" vertical="center"/>
      <protection locked="0"/>
    </xf>
    <xf numFmtId="0" fontId="29" fillId="0" borderId="12" xfId="0" applyFont="1" applyBorder="1" applyAlignment="1" applyProtection="1">
      <alignment horizontal="left" vertical="center"/>
      <protection locked="0"/>
    </xf>
    <xf numFmtId="0" fontId="29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1" fillId="0" borderId="0" xfId="0" applyFont="1"/>
    <xf numFmtId="0" fontId="30" fillId="2" borderId="12" xfId="0" applyFont="1" applyFill="1" applyBorder="1" applyAlignment="1">
      <alignment vertical="center"/>
    </xf>
    <xf numFmtId="0" fontId="30" fillId="2" borderId="12" xfId="0" applyFont="1" applyFill="1" applyBorder="1" applyAlignment="1">
      <alignment horizontal="center" vertic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 indent="1"/>
    </xf>
    <xf numFmtId="49" fontId="23" fillId="0" borderId="0" xfId="0" applyNumberFormat="1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31" fillId="0" borderId="0" xfId="0" applyFont="1" applyAlignment="1">
      <alignment vertical="center"/>
    </xf>
    <xf numFmtId="0" fontId="33" fillId="6" borderId="14" xfId="0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Alignment="1" applyProtection="1">
      <alignment horizontal="left" vertical="center" indent="1"/>
      <protection locked="0"/>
    </xf>
    <xf numFmtId="49" fontId="6" fillId="0" borderId="0" xfId="0" applyNumberFormat="1" applyFont="1" applyAlignment="1" applyProtection="1">
      <alignment horizontal="left" indent="1"/>
      <protection locked="0"/>
    </xf>
    <xf numFmtId="14" fontId="6" fillId="0" borderId="0" xfId="0" applyNumberFormat="1" applyFont="1" applyAlignment="1">
      <alignment horizontal="left" vertical="center" indent="1"/>
    </xf>
    <xf numFmtId="0" fontId="23" fillId="0" borderId="0" xfId="0" applyFont="1" applyAlignment="1">
      <alignment horizontal="left" vertical="center"/>
    </xf>
    <xf numFmtId="0" fontId="15" fillId="4" borderId="0" xfId="0" applyFont="1" applyFill="1" applyAlignment="1" applyProtection="1">
      <alignment horizontal="left" vertical="center"/>
      <protection locked="0"/>
    </xf>
    <xf numFmtId="49" fontId="5" fillId="4" borderId="0" xfId="0" applyNumberFormat="1" applyFont="1" applyFill="1" applyAlignment="1" applyProtection="1">
      <alignment horizontal="left" vertical="center"/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0" fontId="16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49" fontId="7" fillId="0" borderId="0" xfId="0" applyNumberFormat="1" applyFont="1" applyAlignment="1" applyProtection="1">
      <alignment vertical="center"/>
      <protection locked="0"/>
    </xf>
    <xf numFmtId="0" fontId="27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4" fontId="13" fillId="0" borderId="13" xfId="0" applyNumberFormat="1" applyFont="1" applyBorder="1" applyAlignment="1">
      <alignment horizontal="right"/>
    </xf>
    <xf numFmtId="14" fontId="13" fillId="0" borderId="0" xfId="0" applyNumberFormat="1" applyFont="1" applyAlignment="1">
      <alignment horizontal="right"/>
    </xf>
    <xf numFmtId="14" fontId="6" fillId="0" borderId="0" xfId="0" applyNumberFormat="1" applyFont="1" applyAlignment="1" applyProtection="1">
      <alignment horizontal="left" vertical="center" indent="1"/>
      <protection locked="0"/>
    </xf>
    <xf numFmtId="0" fontId="3" fillId="0" borderId="0" xfId="0" applyFont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32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2" fillId="0" borderId="0" xfId="0" applyFont="1" applyBorder="1" applyAlignment="1" applyProtection="1">
      <alignment vertical="center"/>
      <protection locked="0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 applyProtection="1">
      <alignment vertical="center"/>
      <protection locked="0"/>
    </xf>
    <xf numFmtId="0" fontId="21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5" fillId="0" borderId="8" xfId="0" applyFont="1" applyBorder="1" applyAlignment="1" applyProtection="1">
      <alignment horizontal="center" vertical="center"/>
      <protection locked="0"/>
    </xf>
    <xf numFmtId="0" fontId="35" fillId="0" borderId="7" xfId="0" applyFont="1" applyBorder="1" applyAlignment="1" applyProtection="1">
      <alignment horizontal="center" vertical="center"/>
      <protection locked="0"/>
    </xf>
    <xf numFmtId="0" fontId="35" fillId="0" borderId="6" xfId="0" applyFont="1" applyBorder="1" applyAlignment="1" applyProtection="1">
      <alignment horizontal="center" vertical="center"/>
      <protection locked="0"/>
    </xf>
    <xf numFmtId="0" fontId="36" fillId="0" borderId="0" xfId="0" applyFont="1"/>
    <xf numFmtId="0" fontId="37" fillId="0" borderId="0" xfId="0" applyFont="1" applyAlignment="1">
      <alignment horizontal="center" vertical="center"/>
    </xf>
    <xf numFmtId="0" fontId="37" fillId="0" borderId="0" xfId="0" applyFont="1"/>
    <xf numFmtId="0" fontId="37" fillId="0" borderId="0" xfId="0" applyFont="1" applyAlignment="1">
      <alignment horizontal="center"/>
    </xf>
    <xf numFmtId="0" fontId="21" fillId="0" borderId="0" xfId="0" applyFont="1" applyAlignment="1">
      <alignment vertical="center"/>
    </xf>
    <xf numFmtId="0" fontId="38" fillId="0" borderId="0" xfId="0" applyFont="1"/>
    <xf numFmtId="0" fontId="38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40" fillId="0" borderId="0" xfId="0" applyFont="1"/>
    <xf numFmtId="49" fontId="29" fillId="0" borderId="12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13608</xdr:colOff>
      <xdr:row>20</xdr:row>
      <xdr:rowOff>179</xdr:rowOff>
    </xdr:from>
    <xdr:ext cx="1667815" cy="1662509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8" y="3619679"/>
          <a:ext cx="1667815" cy="166250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49530</xdr:colOff>
      <xdr:row>0</xdr:row>
      <xdr:rowOff>9525</xdr:rowOff>
    </xdr:from>
    <xdr:ext cx="2526030" cy="2517994"/>
    <xdr:pic>
      <xdr:nvPicPr>
        <xdr:cNvPr id="2" name="Picture 1">
          <a:extLst>
            <a:ext uri="{FF2B5EF4-FFF2-40B4-BE49-F238E27FC236}">
              <a16:creationId xmlns:a16="http://schemas.microsoft.com/office/drawing/2014/main" id="{0545566F-84D4-46BB-9661-B04D3ABE2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9525"/>
          <a:ext cx="2526030" cy="2517994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49530</xdr:colOff>
      <xdr:row>0</xdr:row>
      <xdr:rowOff>9525</xdr:rowOff>
    </xdr:from>
    <xdr:ext cx="2526030" cy="2517994"/>
    <xdr:pic>
      <xdr:nvPicPr>
        <xdr:cNvPr id="2" name="Picture 1">
          <a:extLst>
            <a:ext uri="{FF2B5EF4-FFF2-40B4-BE49-F238E27FC236}">
              <a16:creationId xmlns:a16="http://schemas.microsoft.com/office/drawing/2014/main" id="{6467A04E-B0B7-495F-A988-3709FCBD4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82990" y="9525"/>
          <a:ext cx="2526030" cy="251799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49530</xdr:colOff>
      <xdr:row>0</xdr:row>
      <xdr:rowOff>9525</xdr:rowOff>
    </xdr:from>
    <xdr:ext cx="2526030" cy="2517994"/>
    <xdr:pic>
      <xdr:nvPicPr>
        <xdr:cNvPr id="2" name="Picture 1">
          <a:extLst>
            <a:ext uri="{FF2B5EF4-FFF2-40B4-BE49-F238E27FC236}">
              <a16:creationId xmlns:a16="http://schemas.microsoft.com/office/drawing/2014/main" id="{CDB235D3-B693-4D4D-95FF-53B44B20C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9525"/>
          <a:ext cx="2526030" cy="251799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49530</xdr:colOff>
      <xdr:row>0</xdr:row>
      <xdr:rowOff>9525</xdr:rowOff>
    </xdr:from>
    <xdr:ext cx="2526030" cy="2517994"/>
    <xdr:pic>
      <xdr:nvPicPr>
        <xdr:cNvPr id="2" name="Picture 1">
          <a:extLst>
            <a:ext uri="{FF2B5EF4-FFF2-40B4-BE49-F238E27FC236}">
              <a16:creationId xmlns:a16="http://schemas.microsoft.com/office/drawing/2014/main" id="{7A49E5AE-1B3F-49F6-9D7D-06BE5A8F6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9525"/>
          <a:ext cx="2526030" cy="2517994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49530</xdr:colOff>
      <xdr:row>0</xdr:row>
      <xdr:rowOff>9525</xdr:rowOff>
    </xdr:from>
    <xdr:ext cx="2526030" cy="2517994"/>
    <xdr:pic>
      <xdr:nvPicPr>
        <xdr:cNvPr id="2" name="Picture 1">
          <a:extLst>
            <a:ext uri="{FF2B5EF4-FFF2-40B4-BE49-F238E27FC236}">
              <a16:creationId xmlns:a16="http://schemas.microsoft.com/office/drawing/2014/main" id="{ED92E09A-202F-4DD4-98DE-71FCE31AC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9525"/>
          <a:ext cx="2526030" cy="251799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49530</xdr:colOff>
      <xdr:row>0</xdr:row>
      <xdr:rowOff>9525</xdr:rowOff>
    </xdr:from>
    <xdr:ext cx="2526030" cy="2517994"/>
    <xdr:pic>
      <xdr:nvPicPr>
        <xdr:cNvPr id="2" name="Picture 1">
          <a:extLst>
            <a:ext uri="{FF2B5EF4-FFF2-40B4-BE49-F238E27FC236}">
              <a16:creationId xmlns:a16="http://schemas.microsoft.com/office/drawing/2014/main" id="{9B7D3055-102E-4AAA-B784-E6F67F8EB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0" y="9525"/>
          <a:ext cx="2526030" cy="251799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showGridLines="0" tabSelected="1" zoomScale="115" zoomScaleNormal="115" workbookViewId="0">
      <selection activeCell="D5" sqref="D5:E10"/>
    </sheetView>
  </sheetViews>
  <sheetFormatPr defaultColWidth="9.109375" defaultRowHeight="14.4" x14ac:dyDescent="0.3"/>
  <cols>
    <col min="1" max="1" width="25" style="1" customWidth="1"/>
    <col min="2" max="2" width="34.88671875" style="1" customWidth="1"/>
    <col min="3" max="3" width="4.44140625" style="2" customWidth="1"/>
    <col min="4" max="5" width="14.33203125" style="1" customWidth="1"/>
    <col min="6" max="6" width="5.33203125" style="1" customWidth="1"/>
    <col min="7" max="16384" width="9.109375" style="1"/>
  </cols>
  <sheetData>
    <row r="1" spans="1:6" s="53" customFormat="1" ht="27.75" customHeight="1" x14ac:dyDescent="0.3">
      <c r="A1" s="81" t="s">
        <v>36</v>
      </c>
      <c r="B1" s="81"/>
      <c r="C1" s="81"/>
      <c r="D1" s="81"/>
      <c r="E1" s="81"/>
      <c r="F1" s="81"/>
    </row>
    <row r="2" spans="1:6" ht="10.199999999999999" customHeight="1" x14ac:dyDescent="0.3"/>
    <row r="3" spans="1:6" s="48" customFormat="1" ht="18" x14ac:dyDescent="0.3">
      <c r="A3" s="52" t="s">
        <v>35</v>
      </c>
      <c r="B3" s="51" t="s">
        <v>71</v>
      </c>
      <c r="C3" s="50"/>
      <c r="D3" s="49" t="s">
        <v>34</v>
      </c>
    </row>
    <row r="4" spans="1:6" ht="6" customHeight="1" x14ac:dyDescent="0.3">
      <c r="A4" s="17"/>
    </row>
    <row r="5" spans="1:6" ht="15.6" x14ac:dyDescent="0.3">
      <c r="A5" s="17" t="s">
        <v>33</v>
      </c>
      <c r="B5" s="46" t="s">
        <v>51</v>
      </c>
      <c r="C5" s="2">
        <v>1</v>
      </c>
      <c r="D5" s="47"/>
      <c r="E5" s="44"/>
      <c r="F5" s="43" t="str">
        <f t="shared" ref="F5:F9" si="0">IF(D5=0," ",1)</f>
        <v xml:space="preserve"> </v>
      </c>
    </row>
    <row r="6" spans="1:6" ht="15.6" x14ac:dyDescent="0.3">
      <c r="A6" s="17" t="s">
        <v>32</v>
      </c>
      <c r="B6" s="71" t="s">
        <v>59</v>
      </c>
      <c r="C6" s="2">
        <v>2</v>
      </c>
      <c r="D6" s="45"/>
      <c r="E6" s="44"/>
      <c r="F6" s="43" t="str">
        <f t="shared" si="0"/>
        <v xml:space="preserve"> </v>
      </c>
    </row>
    <row r="7" spans="1:6" ht="15.6" x14ac:dyDescent="0.3">
      <c r="A7" s="17" t="s">
        <v>31</v>
      </c>
      <c r="B7" s="71" t="s">
        <v>64</v>
      </c>
      <c r="C7" s="2">
        <v>3</v>
      </c>
      <c r="D7" s="45"/>
      <c r="E7" s="44"/>
      <c r="F7" s="43" t="str">
        <f t="shared" si="0"/>
        <v xml:space="preserve"> </v>
      </c>
    </row>
    <row r="8" spans="1:6" ht="15.6" x14ac:dyDescent="0.3">
      <c r="A8" s="17" t="s">
        <v>30</v>
      </c>
      <c r="B8" s="46" t="s">
        <v>52</v>
      </c>
      <c r="C8" s="2">
        <v>4</v>
      </c>
      <c r="D8" s="45"/>
      <c r="E8" s="44"/>
      <c r="F8" s="43" t="str">
        <f t="shared" si="0"/>
        <v xml:space="preserve"> </v>
      </c>
    </row>
    <row r="9" spans="1:6" ht="15.6" x14ac:dyDescent="0.3">
      <c r="A9" s="17" t="s">
        <v>29</v>
      </c>
      <c r="B9" s="46" t="s">
        <v>29</v>
      </c>
      <c r="C9" s="2">
        <v>5</v>
      </c>
      <c r="D9" s="45"/>
      <c r="E9" s="44"/>
      <c r="F9" s="43" t="str">
        <f t="shared" si="0"/>
        <v xml:space="preserve"> </v>
      </c>
    </row>
    <row r="10" spans="1:6" ht="15.6" x14ac:dyDescent="0.3">
      <c r="A10" s="17" t="s">
        <v>70</v>
      </c>
      <c r="B10" s="72" t="s">
        <v>53</v>
      </c>
      <c r="C10" s="2">
        <v>6</v>
      </c>
      <c r="D10" s="45"/>
      <c r="E10" s="44"/>
      <c r="F10" s="43" t="str">
        <f t="shared" ref="F10" si="1">IF(D10=0," ",1)</f>
        <v xml:space="preserve"> </v>
      </c>
    </row>
    <row r="11" spans="1:6" ht="15.6" x14ac:dyDescent="0.3">
      <c r="A11" s="17" t="s">
        <v>28</v>
      </c>
      <c r="B11" s="71" t="s">
        <v>61</v>
      </c>
      <c r="C11" s="95"/>
      <c r="D11" s="96"/>
      <c r="E11" s="94"/>
      <c r="F11" s="97"/>
    </row>
    <row r="12" spans="1:6" x14ac:dyDescent="0.3">
      <c r="A12" s="17" t="s">
        <v>27</v>
      </c>
      <c r="B12" s="72" t="s">
        <v>62</v>
      </c>
      <c r="D12" s="42"/>
      <c r="E12" s="41" t="s">
        <v>69</v>
      </c>
      <c r="F12" s="40" t="s">
        <v>23</v>
      </c>
    </row>
    <row r="13" spans="1:6" ht="18" x14ac:dyDescent="0.3">
      <c r="A13" s="17" t="s">
        <v>57</v>
      </c>
      <c r="B13" s="87" t="s">
        <v>63</v>
      </c>
      <c r="E13" s="38" t="s">
        <v>21</v>
      </c>
      <c r="F13" s="37">
        <f>SUM(F5:F10)</f>
        <v>0</v>
      </c>
    </row>
    <row r="14" spans="1:6" ht="15.6" x14ac:dyDescent="0.3">
      <c r="A14" s="39" t="s">
        <v>26</v>
      </c>
      <c r="B14" s="87"/>
      <c r="C14" s="95"/>
      <c r="D14" s="96"/>
      <c r="E14" s="94"/>
      <c r="F14" s="97"/>
    </row>
    <row r="15" spans="1:6" ht="15.6" x14ac:dyDescent="0.3">
      <c r="A15" s="17" t="s">
        <v>58</v>
      </c>
      <c r="B15" s="87" t="s">
        <v>63</v>
      </c>
      <c r="C15" s="95"/>
      <c r="D15" s="96"/>
      <c r="E15" s="94"/>
      <c r="F15" s="97"/>
    </row>
    <row r="16" spans="1:6" ht="15.6" x14ac:dyDescent="0.3">
      <c r="A16" s="39" t="s">
        <v>25</v>
      </c>
      <c r="B16" s="87"/>
      <c r="C16" s="95"/>
      <c r="D16" s="96"/>
      <c r="E16" s="94"/>
      <c r="F16" s="97"/>
    </row>
    <row r="17" spans="1:6" ht="15.6" x14ac:dyDescent="0.3">
      <c r="A17" s="17" t="s">
        <v>24</v>
      </c>
      <c r="B17" s="87" t="s">
        <v>63</v>
      </c>
      <c r="C17" s="95"/>
      <c r="D17" s="96"/>
      <c r="E17" s="94"/>
      <c r="F17" s="97"/>
    </row>
    <row r="18" spans="1:6" ht="16.2" thickBot="1" x14ac:dyDescent="0.35">
      <c r="A18" s="39" t="s">
        <v>22</v>
      </c>
      <c r="B18" s="87"/>
      <c r="C18" s="95"/>
      <c r="D18" s="96"/>
      <c r="E18" s="94"/>
      <c r="F18" s="97"/>
    </row>
    <row r="19" spans="1:6" ht="18.600000000000001" thickBot="1" x14ac:dyDescent="0.35">
      <c r="A19" s="39"/>
      <c r="B19" s="73"/>
      <c r="D19" s="89" t="s">
        <v>54</v>
      </c>
      <c r="E19" s="89"/>
      <c r="F19" s="70">
        <v>1</v>
      </c>
    </row>
    <row r="20" spans="1:6" s="35" customFormat="1" ht="27.6" customHeight="1" x14ac:dyDescent="0.45">
      <c r="A20" s="36" t="s">
        <v>20</v>
      </c>
      <c r="B20" s="78" t="str">
        <f>B3</f>
        <v>Salon Name</v>
      </c>
      <c r="C20" s="78"/>
      <c r="D20" s="78"/>
      <c r="E20" s="85">
        <f ca="1">NOW()</f>
        <v>46005.827325347222</v>
      </c>
      <c r="F20" s="86"/>
    </row>
    <row r="21" spans="1:6" ht="17.25" customHeight="1" x14ac:dyDescent="0.3">
      <c r="A21" s="34"/>
      <c r="B21" s="33"/>
      <c r="C21" s="32"/>
      <c r="D21" s="31" t="s">
        <v>19</v>
      </c>
      <c r="E21" s="31" t="s">
        <v>18</v>
      </c>
      <c r="F21" s="30"/>
    </row>
    <row r="22" spans="1:6" x14ac:dyDescent="0.3">
      <c r="A22" s="8"/>
      <c r="B22" s="27" t="s">
        <v>65</v>
      </c>
      <c r="C22" s="26">
        <f>F13*F19</f>
        <v>0</v>
      </c>
      <c r="D22" s="25">
        <f>C22*F22</f>
        <v>0</v>
      </c>
      <c r="E22" s="25">
        <f>D22*1.25</f>
        <v>0</v>
      </c>
      <c r="F22" s="24">
        <v>5</v>
      </c>
    </row>
    <row r="23" spans="1:6" x14ac:dyDescent="0.3">
      <c r="B23" s="27" t="s">
        <v>66</v>
      </c>
      <c r="C23" s="26">
        <f>F19*F13</f>
        <v>0</v>
      </c>
      <c r="D23" s="25">
        <f>C23*F23</f>
        <v>0</v>
      </c>
      <c r="E23" s="25">
        <f>D23*1.25</f>
        <v>0</v>
      </c>
      <c r="F23" s="24">
        <v>5</v>
      </c>
    </row>
    <row r="24" spans="1:6" x14ac:dyDescent="0.3">
      <c r="B24" s="27" t="s">
        <v>67</v>
      </c>
      <c r="C24" s="26">
        <f>F19*F13</f>
        <v>0</v>
      </c>
      <c r="D24" s="25">
        <f>C24*F24</f>
        <v>0</v>
      </c>
      <c r="E24" s="25">
        <f>D24*1.25</f>
        <v>0</v>
      </c>
      <c r="F24" s="24">
        <v>5</v>
      </c>
    </row>
    <row r="25" spans="1:6" x14ac:dyDescent="0.3">
      <c r="B25" s="27" t="s">
        <v>68</v>
      </c>
      <c r="C25" s="26">
        <f>C22*3</f>
        <v>0</v>
      </c>
      <c r="D25" s="25">
        <f>C25*F25</f>
        <v>0</v>
      </c>
      <c r="E25" s="25">
        <f>D25*1.25</f>
        <v>0</v>
      </c>
      <c r="F25" s="24">
        <v>0</v>
      </c>
    </row>
    <row r="26" spans="1:6" x14ac:dyDescent="0.3">
      <c r="B26" s="29" t="s">
        <v>15</v>
      </c>
      <c r="C26" s="26"/>
      <c r="D26" s="26"/>
      <c r="E26" s="26"/>
      <c r="F26" s="28"/>
    </row>
    <row r="27" spans="1:6" x14ac:dyDescent="0.3">
      <c r="B27" s="27" t="s">
        <v>14</v>
      </c>
      <c r="C27" s="26"/>
      <c r="D27" s="25">
        <f>SUM(D22:D26)</f>
        <v>0</v>
      </c>
      <c r="E27" s="25">
        <f>SUM(E22:E26)</f>
        <v>0</v>
      </c>
      <c r="F27" s="28"/>
    </row>
    <row r="28" spans="1:6" ht="14.4" customHeight="1" x14ac:dyDescent="0.3">
      <c r="B28" s="27" t="s">
        <v>13</v>
      </c>
      <c r="C28" s="26"/>
      <c r="D28" s="25">
        <f>F13*F28</f>
        <v>0</v>
      </c>
      <c r="E28" s="25">
        <f>(F13*F28)*1.25</f>
        <v>0</v>
      </c>
      <c r="F28" s="24">
        <f>(1*F22)/3</f>
        <v>1.6666666666666667</v>
      </c>
    </row>
    <row r="29" spans="1:6" ht="18" customHeight="1" x14ac:dyDescent="0.3">
      <c r="B29" s="27" t="s">
        <v>12</v>
      </c>
      <c r="C29" s="26"/>
      <c r="D29" s="25">
        <f>(D27+D28)*F29</f>
        <v>0</v>
      </c>
      <c r="E29" s="25">
        <f>(E27+E28)*F29</f>
        <v>0</v>
      </c>
      <c r="F29" s="24">
        <v>0.08</v>
      </c>
    </row>
    <row r="30" spans="1:6" ht="15.6" x14ac:dyDescent="0.3">
      <c r="B30" s="23" t="s">
        <v>11</v>
      </c>
      <c r="C30" s="22"/>
      <c r="D30" s="21">
        <f>SUM(D27:D29)</f>
        <v>0</v>
      </c>
      <c r="E30" s="21">
        <f>SUM(E27:E29)</f>
        <v>0</v>
      </c>
      <c r="F30" s="20"/>
    </row>
    <row r="31" spans="1:6" s="16" customFormat="1" x14ac:dyDescent="0.3">
      <c r="A31" s="98"/>
      <c r="B31" s="19"/>
      <c r="C31" s="18" t="s">
        <v>10</v>
      </c>
      <c r="D31" s="80" t="s">
        <v>55</v>
      </c>
      <c r="E31" s="80"/>
      <c r="F31" s="80"/>
    </row>
    <row r="32" spans="1:6" s="16" customFormat="1" ht="4.8" customHeight="1" x14ac:dyDescent="0.3">
      <c r="A32" s="98"/>
      <c r="B32" s="19"/>
      <c r="C32" s="18"/>
      <c r="D32" s="77"/>
      <c r="E32" s="77"/>
      <c r="F32" s="77"/>
    </row>
    <row r="33" spans="1:6" s="16" customFormat="1" ht="18" customHeight="1" x14ac:dyDescent="0.3">
      <c r="A33" s="98" t="s">
        <v>9</v>
      </c>
      <c r="B33" s="1"/>
      <c r="C33" s="2"/>
      <c r="D33" s="2"/>
      <c r="E33" s="2"/>
      <c r="F33" s="17"/>
    </row>
    <row r="34" spans="1:6" ht="24" customHeight="1" x14ac:dyDescent="0.3">
      <c r="A34" s="99" t="s">
        <v>72</v>
      </c>
      <c r="B34" s="100"/>
      <c r="C34" s="100"/>
      <c r="D34" s="100"/>
      <c r="E34" s="100"/>
      <c r="F34" s="101"/>
    </row>
    <row r="35" spans="1:6" x14ac:dyDescent="0.3">
      <c r="A35" s="82" t="s">
        <v>8</v>
      </c>
      <c r="B35" s="83"/>
      <c r="C35" s="83"/>
      <c r="D35" s="83"/>
      <c r="E35" s="83"/>
      <c r="F35" s="84"/>
    </row>
    <row r="36" spans="1:6" ht="21.6" customHeight="1" x14ac:dyDescent="0.3">
      <c r="A36" s="99" t="s">
        <v>73</v>
      </c>
      <c r="B36" s="100"/>
      <c r="C36" s="100"/>
      <c r="D36" s="100"/>
      <c r="E36" s="100"/>
      <c r="F36" s="101"/>
    </row>
    <row r="37" spans="1:6" x14ac:dyDescent="0.3">
      <c r="A37" s="82" t="s">
        <v>7</v>
      </c>
      <c r="B37" s="83"/>
      <c r="C37" s="83"/>
      <c r="D37" s="83"/>
      <c r="E37" s="83"/>
      <c r="F37" s="84"/>
    </row>
    <row r="38" spans="1:6" ht="5.4" customHeight="1" x14ac:dyDescent="0.3"/>
    <row r="39" spans="1:6" x14ac:dyDescent="0.3">
      <c r="A39" s="15" t="s">
        <v>6</v>
      </c>
      <c r="D39" s="88" t="str">
        <f>B5</f>
        <v>Name and Surname</v>
      </c>
      <c r="E39" s="88"/>
      <c r="F39" s="88"/>
    </row>
    <row r="40" spans="1:6" ht="10.8" customHeight="1" x14ac:dyDescent="0.3">
      <c r="A40" s="15" t="s">
        <v>5</v>
      </c>
      <c r="D40" s="79" t="s">
        <v>4</v>
      </c>
      <c r="E40" s="79"/>
      <c r="F40" s="79"/>
    </row>
    <row r="41" spans="1:6" x14ac:dyDescent="0.3">
      <c r="A41" s="15" t="s">
        <v>3</v>
      </c>
      <c r="D41" s="79" t="s">
        <v>60</v>
      </c>
      <c r="E41" s="79"/>
      <c r="F41" s="79"/>
    </row>
    <row r="42" spans="1:6" x14ac:dyDescent="0.3">
      <c r="A42" s="8" t="s">
        <v>2</v>
      </c>
      <c r="B42" s="8"/>
      <c r="C42" s="9"/>
      <c r="D42" s="8"/>
      <c r="E42" s="8"/>
      <c r="F42" s="8"/>
    </row>
    <row r="43" spans="1:6" x14ac:dyDescent="0.3">
      <c r="A43" s="14" t="s">
        <v>56</v>
      </c>
      <c r="B43" s="12"/>
      <c r="C43" s="13"/>
      <c r="D43" s="12"/>
      <c r="E43" s="12"/>
      <c r="F43" s="11"/>
    </row>
    <row r="44" spans="1:6" x14ac:dyDescent="0.3">
      <c r="A44" s="10" t="s">
        <v>1</v>
      </c>
      <c r="B44" s="8"/>
      <c r="C44" s="9"/>
      <c r="D44" s="8"/>
      <c r="E44" s="8"/>
      <c r="F44" s="7"/>
    </row>
    <row r="45" spans="1:6" x14ac:dyDescent="0.3">
      <c r="A45" s="6" t="s">
        <v>0</v>
      </c>
      <c r="B45" s="4"/>
      <c r="C45" s="5"/>
      <c r="D45" s="4"/>
      <c r="E45" s="4"/>
      <c r="F45" s="3"/>
    </row>
  </sheetData>
  <sheetProtection sheet="1" objects="1" scenarios="1" selectLockedCells="1"/>
  <mergeCells count="14">
    <mergeCell ref="D41:F41"/>
    <mergeCell ref="D40:F40"/>
    <mergeCell ref="D31:F31"/>
    <mergeCell ref="A1:F1"/>
    <mergeCell ref="A34:F34"/>
    <mergeCell ref="A35:F35"/>
    <mergeCell ref="A37:F37"/>
    <mergeCell ref="A36:F36"/>
    <mergeCell ref="E20:F20"/>
    <mergeCell ref="B17:B18"/>
    <mergeCell ref="B15:B16"/>
    <mergeCell ref="B13:B14"/>
    <mergeCell ref="D39:F39"/>
    <mergeCell ref="D19:E19"/>
  </mergeCells>
  <dataValidations count="1">
    <dataValidation type="list" allowBlank="1" showInputMessage="1" showErrorMessage="1" sqref="E5:E11 E14:E18" xr:uid="{00000000-0002-0000-0000-000000000000}">
      <formula1>$A$38:$A$41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00DA2-B954-486F-94D8-5591FB384166}">
  <sheetPr>
    <pageSetUpPr fitToPage="1"/>
  </sheetPr>
  <dimension ref="A1:DI660"/>
  <sheetViews>
    <sheetView showGridLines="0" zoomScale="130" zoomScaleNormal="130" workbookViewId="0">
      <selection activeCell="E16" sqref="E16"/>
    </sheetView>
  </sheetViews>
  <sheetFormatPr defaultRowHeight="14.4" x14ac:dyDescent="0.3"/>
  <cols>
    <col min="1" max="1" width="8.88671875" style="2"/>
    <col min="2" max="3" width="18.109375" customWidth="1"/>
    <col min="4" max="4" width="32" customWidth="1"/>
    <col min="5" max="5" width="29" customWidth="1"/>
    <col min="6" max="6" width="19.5546875" style="55" customWidth="1"/>
    <col min="7" max="7" width="37.44140625" style="54" customWidth="1"/>
    <col min="8" max="10" width="9.109375" hidden="1" customWidth="1"/>
  </cols>
  <sheetData>
    <row r="1" spans="1:113" ht="35.25" customHeight="1" x14ac:dyDescent="0.3">
      <c r="A1" s="91" t="s">
        <v>50</v>
      </c>
      <c r="B1" s="91"/>
      <c r="C1" s="91"/>
      <c r="D1" s="91"/>
      <c r="E1" s="91"/>
      <c r="F1" s="91"/>
      <c r="G1" s="69"/>
      <c r="K1" s="104"/>
      <c r="L1" s="104"/>
      <c r="M1" s="104"/>
      <c r="N1" s="104"/>
      <c r="O1" s="104"/>
      <c r="P1" s="104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</row>
    <row r="2" spans="1:113" x14ac:dyDescent="0.3">
      <c r="E2" s="107"/>
      <c r="F2" s="108"/>
      <c r="K2" s="104"/>
      <c r="L2" s="104"/>
      <c r="M2" s="104"/>
      <c r="N2" s="104"/>
      <c r="O2" s="104"/>
      <c r="P2" s="104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</row>
    <row r="3" spans="1:113" ht="23.4" x14ac:dyDescent="0.35">
      <c r="A3" s="90" t="s">
        <v>49</v>
      </c>
      <c r="B3" s="90"/>
      <c r="C3" s="93" t="str">
        <f>'Patronage PBA App Form'!B3</f>
        <v>Salon Name</v>
      </c>
      <c r="D3" s="93"/>
      <c r="E3" s="109"/>
      <c r="F3" s="110"/>
      <c r="G3" s="66"/>
      <c r="K3" s="104"/>
      <c r="L3" s="104"/>
      <c r="M3" s="104"/>
      <c r="N3" s="104"/>
      <c r="O3" s="104"/>
      <c r="P3" s="104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</row>
    <row r="4" spans="1:113" ht="9" customHeight="1" x14ac:dyDescent="0.35">
      <c r="A4" s="90"/>
      <c r="B4" s="90"/>
      <c r="C4" s="74"/>
      <c r="D4" s="48"/>
      <c r="E4" s="109"/>
      <c r="F4" s="110"/>
      <c r="G4" s="66"/>
      <c r="K4" s="104"/>
      <c r="L4" s="104"/>
      <c r="M4" s="104"/>
      <c r="N4" s="104"/>
      <c r="O4" s="104"/>
      <c r="P4" s="104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</row>
    <row r="5" spans="1:113" ht="23.4" x14ac:dyDescent="0.45">
      <c r="A5" s="90" t="s">
        <v>48</v>
      </c>
      <c r="B5" s="90"/>
      <c r="C5" s="75">
        <v>2024</v>
      </c>
      <c r="D5" s="48"/>
      <c r="E5" s="111" t="s">
        <v>65</v>
      </c>
      <c r="F5" s="110"/>
      <c r="G5" s="68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</row>
    <row r="6" spans="1:113" ht="20.399999999999999" customHeight="1" x14ac:dyDescent="0.35">
      <c r="A6" s="90" t="s">
        <v>47</v>
      </c>
      <c r="B6" s="90"/>
      <c r="C6" s="92" t="str">
        <f>'Patronage PBA App Form'!B5</f>
        <v>Name and Surname</v>
      </c>
      <c r="D6" s="92"/>
      <c r="E6" s="111" t="s">
        <v>66</v>
      </c>
      <c r="F6" s="110"/>
      <c r="G6" s="66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</row>
    <row r="7" spans="1:113" ht="5.4" customHeight="1" x14ac:dyDescent="0.35">
      <c r="A7" s="90"/>
      <c r="B7" s="90"/>
      <c r="C7" s="74"/>
      <c r="D7" s="48"/>
      <c r="E7" s="111" t="s">
        <v>67</v>
      </c>
      <c r="F7" s="110"/>
      <c r="G7" s="66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</row>
    <row r="8" spans="1:113" ht="20.399999999999999" customHeight="1" x14ac:dyDescent="0.35">
      <c r="A8" s="90" t="s">
        <v>46</v>
      </c>
      <c r="B8" s="90"/>
      <c r="C8" s="76" t="s">
        <v>45</v>
      </c>
      <c r="D8" s="48"/>
      <c r="E8" s="111" t="s">
        <v>68</v>
      </c>
      <c r="F8" s="110"/>
      <c r="G8" s="66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</row>
    <row r="9" spans="1:113" ht="20.399999999999999" customHeight="1" x14ac:dyDescent="0.35">
      <c r="A9" s="90" t="s">
        <v>44</v>
      </c>
      <c r="B9" s="90"/>
      <c r="C9" s="92" t="str">
        <f>'Patronage PBA App Form'!B9</f>
        <v>Country</v>
      </c>
      <c r="D9" s="92"/>
      <c r="E9" s="111"/>
      <c r="F9" s="110"/>
      <c r="G9" s="66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</row>
    <row r="10" spans="1:113" ht="21" customHeight="1" x14ac:dyDescent="0.35">
      <c r="A10" s="52"/>
      <c r="B10" s="52"/>
      <c r="C10" s="67"/>
      <c r="D10" s="64"/>
      <c r="E10" s="109"/>
      <c r="F10" s="110"/>
      <c r="G10" s="66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</row>
    <row r="11" spans="1:113" ht="9.6" customHeight="1" x14ac:dyDescent="0.35">
      <c r="A11" s="48"/>
      <c r="B11" s="64"/>
      <c r="C11" s="64"/>
      <c r="D11" s="64" t="str">
        <f>IF(B11=0," ",1)</f>
        <v xml:space="preserve"> </v>
      </c>
      <c r="E11" s="64"/>
      <c r="F11" s="65"/>
      <c r="G11" s="6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</row>
    <row r="12" spans="1:113" s="16" customFormat="1" ht="24" customHeight="1" x14ac:dyDescent="0.3">
      <c r="A12" s="63" t="s">
        <v>43</v>
      </c>
      <c r="B12" s="63" t="s">
        <v>42</v>
      </c>
      <c r="C12" s="63" t="s">
        <v>41</v>
      </c>
      <c r="D12" s="63" t="s">
        <v>40</v>
      </c>
      <c r="E12" s="62" t="s">
        <v>39</v>
      </c>
      <c r="F12" s="63" t="s">
        <v>38</v>
      </c>
      <c r="G12" s="62" t="s">
        <v>37</v>
      </c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</row>
    <row r="13" spans="1:113" x14ac:dyDescent="0.3">
      <c r="A13" s="60">
        <v>1</v>
      </c>
      <c r="B13" s="59" t="str">
        <f>IF('Patronage PBA App Form'!D5=0," ",'Patronage PBA App Form'!D5)</f>
        <v xml:space="preserve"> </v>
      </c>
      <c r="C13" s="59" t="str">
        <f>IF('Patronage PBA App Form'!E5=0," ",'Patronage PBA App Form'!E5)</f>
        <v xml:space="preserve"> </v>
      </c>
      <c r="D13" s="58" t="s">
        <v>65</v>
      </c>
      <c r="E13" s="57"/>
      <c r="F13" s="112"/>
      <c r="G13" s="56"/>
      <c r="H13" s="61" t="s">
        <v>6</v>
      </c>
      <c r="I13" s="61">
        <v>2023</v>
      </c>
      <c r="J13" s="61" t="s">
        <v>17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</row>
    <row r="14" spans="1:113" x14ac:dyDescent="0.3">
      <c r="A14" s="60">
        <v>2</v>
      </c>
      <c r="B14" s="59" t="str">
        <f>IF('Patronage PBA App Form'!D5=0," ",'Patronage PBA App Form'!D5)</f>
        <v xml:space="preserve"> </v>
      </c>
      <c r="C14" s="59" t="str">
        <f>IF('Patronage PBA App Form'!E5=0," ",'Patronage PBA App Form'!E5)</f>
        <v xml:space="preserve"> </v>
      </c>
      <c r="D14" s="58" t="s">
        <v>66</v>
      </c>
      <c r="E14" s="57"/>
      <c r="F14" s="112"/>
      <c r="G14" s="56"/>
      <c r="H14" s="61" t="s">
        <v>5</v>
      </c>
      <c r="I14" s="61">
        <v>2024</v>
      </c>
      <c r="J14" s="61" t="s">
        <v>16</v>
      </c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</row>
    <row r="15" spans="1:113" x14ac:dyDescent="0.3">
      <c r="A15" s="60">
        <v>3</v>
      </c>
      <c r="B15" s="59" t="str">
        <f>IF('Patronage PBA App Form'!D5=0," ",'Patronage PBA App Form'!D5)</f>
        <v xml:space="preserve"> </v>
      </c>
      <c r="C15" s="59" t="str">
        <f>IF('Patronage PBA App Form'!E5=0," ",'Patronage PBA App Form'!E5)</f>
        <v xml:space="preserve"> </v>
      </c>
      <c r="D15" s="58" t="s">
        <v>67</v>
      </c>
      <c r="E15" s="57"/>
      <c r="F15" s="112"/>
      <c r="G15" s="56"/>
      <c r="H15" s="61" t="s">
        <v>3</v>
      </c>
      <c r="I15" s="61">
        <v>2025</v>
      </c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</row>
    <row r="16" spans="1:113" x14ac:dyDescent="0.3">
      <c r="A16" s="60">
        <v>4</v>
      </c>
      <c r="B16" s="59" t="str">
        <f>IF('Patronage PBA App Form'!D5=0," ",'Patronage PBA App Form'!D5)</f>
        <v xml:space="preserve"> </v>
      </c>
      <c r="C16" s="59" t="str">
        <f>IF('Patronage PBA App Form'!E5=0," ",'Patronage PBA App Form'!E5)</f>
        <v xml:space="preserve"> </v>
      </c>
      <c r="D16" s="58" t="s">
        <v>68</v>
      </c>
      <c r="E16" s="57"/>
      <c r="F16" s="112"/>
      <c r="G16" s="56"/>
      <c r="I16" s="61">
        <v>2026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</row>
    <row r="17" spans="1:113" x14ac:dyDescent="0.3">
      <c r="A17" s="60">
        <v>5</v>
      </c>
      <c r="B17" s="59" t="str">
        <f>IF('Patronage PBA App Form'!D5=0," ",'Patronage PBA App Form'!D5)</f>
        <v xml:space="preserve"> </v>
      </c>
      <c r="C17" s="59" t="str">
        <f>IF('Patronage PBA App Form'!E5=0," ",'Patronage PBA App Form'!E5)</f>
        <v xml:space="preserve"> </v>
      </c>
      <c r="D17" s="58" t="s">
        <v>68</v>
      </c>
      <c r="E17" s="57"/>
      <c r="F17" s="112"/>
      <c r="G17" s="56"/>
      <c r="I17" s="61">
        <v>2027</v>
      </c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</row>
    <row r="18" spans="1:113" x14ac:dyDescent="0.3">
      <c r="A18" s="60">
        <v>6</v>
      </c>
      <c r="B18" s="59" t="str">
        <f>IF('Patronage PBA App Form'!D5=0," ",'Patronage PBA App Form'!D5)</f>
        <v xml:space="preserve"> </v>
      </c>
      <c r="C18" s="59" t="str">
        <f>IF('Patronage PBA App Form'!E5=0," ",'Patronage PBA App Form'!E5)</f>
        <v xml:space="preserve"> </v>
      </c>
      <c r="D18" s="58" t="s">
        <v>68</v>
      </c>
      <c r="E18" s="57"/>
      <c r="F18" s="112"/>
      <c r="G18" s="56"/>
      <c r="I18" s="61">
        <v>2028</v>
      </c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</row>
    <row r="19" spans="1:113" x14ac:dyDescent="0.3">
      <c r="A19" s="60">
        <v>7</v>
      </c>
      <c r="B19" s="59" t="str">
        <f>IF('Patronage PBA App Form'!D6=0," ",'Patronage PBA App Form'!D6)</f>
        <v xml:space="preserve"> </v>
      </c>
      <c r="C19" s="59" t="str">
        <f>IF('Patronage PBA App Form'!E6=0," ",'Patronage PBA App Form'!E6)</f>
        <v xml:space="preserve"> </v>
      </c>
      <c r="D19" s="58" t="s">
        <v>65</v>
      </c>
      <c r="E19" s="57"/>
      <c r="F19" s="112"/>
      <c r="G19" s="56"/>
      <c r="I19" s="61">
        <v>2029</v>
      </c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</row>
    <row r="20" spans="1:113" x14ac:dyDescent="0.3">
      <c r="A20" s="60">
        <v>8</v>
      </c>
      <c r="B20" s="59" t="str">
        <f>IF('Patronage PBA App Form'!D6=0," ",'Patronage PBA App Form'!D6)</f>
        <v xml:space="preserve"> </v>
      </c>
      <c r="C20" s="59" t="str">
        <f>IF('Patronage PBA App Form'!E6=0," ",'Patronage PBA App Form'!E6)</f>
        <v xml:space="preserve"> </v>
      </c>
      <c r="D20" s="58" t="s">
        <v>66</v>
      </c>
      <c r="E20" s="57"/>
      <c r="F20" s="112"/>
      <c r="G20" s="56"/>
      <c r="I20" s="61">
        <v>2030</v>
      </c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</row>
    <row r="21" spans="1:113" x14ac:dyDescent="0.3">
      <c r="A21" s="60">
        <v>9</v>
      </c>
      <c r="B21" s="59" t="str">
        <f>IF('Patronage PBA App Form'!D6=0," ",'Patronage PBA App Form'!D6)</f>
        <v xml:space="preserve"> </v>
      </c>
      <c r="C21" s="59" t="str">
        <f>IF('Patronage PBA App Form'!E6=0," ",'Patronage PBA App Form'!E6)</f>
        <v xml:space="preserve"> </v>
      </c>
      <c r="D21" s="58" t="s">
        <v>67</v>
      </c>
      <c r="E21" s="57"/>
      <c r="F21" s="112"/>
      <c r="G21" s="56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</row>
    <row r="22" spans="1:113" x14ac:dyDescent="0.3">
      <c r="A22" s="60">
        <v>10</v>
      </c>
      <c r="B22" s="59" t="str">
        <f>IF('Patronage PBA App Form'!D6=0," ",'Patronage PBA App Form'!D6)</f>
        <v xml:space="preserve"> </v>
      </c>
      <c r="C22" s="59" t="str">
        <f>IF('Patronage PBA App Form'!E6=0," ",'Patronage PBA App Form'!E6)</f>
        <v xml:space="preserve"> </v>
      </c>
      <c r="D22" s="58" t="s">
        <v>68</v>
      </c>
      <c r="E22" s="57"/>
      <c r="F22" s="112"/>
      <c r="G22" s="56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</row>
    <row r="23" spans="1:113" x14ac:dyDescent="0.3">
      <c r="A23" s="60">
        <v>11</v>
      </c>
      <c r="B23" s="59" t="str">
        <f>IF('Patronage PBA App Form'!D6=0," ",'Patronage PBA App Form'!D6)</f>
        <v xml:space="preserve"> </v>
      </c>
      <c r="C23" s="59" t="str">
        <f>IF('Patronage PBA App Form'!E6=0," ",'Patronage PBA App Form'!E6)</f>
        <v xml:space="preserve"> </v>
      </c>
      <c r="D23" s="58" t="s">
        <v>68</v>
      </c>
      <c r="E23" s="57"/>
      <c r="F23" s="112"/>
      <c r="G23" s="56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</row>
    <row r="24" spans="1:113" x14ac:dyDescent="0.3">
      <c r="A24" s="60">
        <v>12</v>
      </c>
      <c r="B24" s="59" t="str">
        <f>IF('Patronage PBA App Form'!D6=0," ",'Patronage PBA App Form'!D6)</f>
        <v xml:space="preserve"> </v>
      </c>
      <c r="C24" s="59" t="str">
        <f>IF('Patronage PBA App Form'!E6=0," ",'Patronage PBA App Form'!E6)</f>
        <v xml:space="preserve"> </v>
      </c>
      <c r="D24" s="58" t="s">
        <v>68</v>
      </c>
      <c r="E24" s="57"/>
      <c r="F24" s="112"/>
      <c r="G24" s="56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</row>
    <row r="25" spans="1:113" x14ac:dyDescent="0.3">
      <c r="A25" s="60">
        <v>13</v>
      </c>
      <c r="B25" s="59" t="str">
        <f>IF('Patronage PBA App Form'!D7=0," ",'Patronage PBA App Form'!D7)</f>
        <v xml:space="preserve"> </v>
      </c>
      <c r="C25" s="59" t="str">
        <f>IF('Patronage PBA App Form'!E7=0," ",'Patronage PBA App Form'!E7)</f>
        <v xml:space="preserve"> </v>
      </c>
      <c r="D25" s="58" t="s">
        <v>65</v>
      </c>
      <c r="E25" s="57"/>
      <c r="F25" s="112"/>
      <c r="G25" s="56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</row>
    <row r="26" spans="1:113" x14ac:dyDescent="0.3">
      <c r="A26" s="60">
        <v>14</v>
      </c>
      <c r="B26" s="59" t="str">
        <f>IF('Patronage PBA App Form'!D7=0," ",'Patronage PBA App Form'!D7)</f>
        <v xml:space="preserve"> </v>
      </c>
      <c r="C26" s="59" t="str">
        <f>IF('Patronage PBA App Form'!E7=0," ",'Patronage PBA App Form'!E7)</f>
        <v xml:space="preserve"> </v>
      </c>
      <c r="D26" s="58" t="s">
        <v>66</v>
      </c>
      <c r="E26" s="57"/>
      <c r="F26" s="112"/>
      <c r="G26" s="56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</row>
    <row r="27" spans="1:113" x14ac:dyDescent="0.3">
      <c r="A27" s="60">
        <v>15</v>
      </c>
      <c r="B27" s="59" t="str">
        <f>IF('Patronage PBA App Form'!D7=0," ",'Patronage PBA App Form'!D7)</f>
        <v xml:space="preserve"> </v>
      </c>
      <c r="C27" s="59" t="str">
        <f>IF('Patronage PBA App Form'!E7=0," ",'Patronage PBA App Form'!E7)</f>
        <v xml:space="preserve"> </v>
      </c>
      <c r="D27" s="58" t="s">
        <v>67</v>
      </c>
      <c r="E27" s="57"/>
      <c r="F27" s="112"/>
      <c r="G27" s="56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</row>
    <row r="28" spans="1:113" x14ac:dyDescent="0.3">
      <c r="A28" s="60">
        <v>16</v>
      </c>
      <c r="B28" s="59" t="str">
        <f>IF('Patronage PBA App Form'!D7=0," ",'Patronage PBA App Form'!D7)</f>
        <v xml:space="preserve"> </v>
      </c>
      <c r="C28" s="59" t="str">
        <f>IF('Patronage PBA App Form'!E7=0," ",'Patronage PBA App Form'!E7)</f>
        <v xml:space="preserve"> </v>
      </c>
      <c r="D28" s="58" t="s">
        <v>68</v>
      </c>
      <c r="E28" s="57"/>
      <c r="F28" s="112"/>
      <c r="G28" s="56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</row>
    <row r="29" spans="1:113" x14ac:dyDescent="0.3">
      <c r="A29" s="60">
        <v>17</v>
      </c>
      <c r="B29" s="59" t="str">
        <f>IF('Patronage PBA App Form'!D7=0," ",'Patronage PBA App Form'!D7)</f>
        <v xml:space="preserve"> </v>
      </c>
      <c r="C29" s="59" t="str">
        <f>IF('Patronage PBA App Form'!E7=0," ",'Patronage PBA App Form'!E7)</f>
        <v xml:space="preserve"> </v>
      </c>
      <c r="D29" s="58" t="s">
        <v>68</v>
      </c>
      <c r="E29" s="57"/>
      <c r="F29" s="112"/>
      <c r="G29" s="56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</row>
    <row r="30" spans="1:113" x14ac:dyDescent="0.3">
      <c r="A30" s="60">
        <v>18</v>
      </c>
      <c r="B30" s="59" t="str">
        <f>IF('Patronage PBA App Form'!D7=0," ",'Patronage PBA App Form'!D7)</f>
        <v xml:space="preserve"> </v>
      </c>
      <c r="C30" s="59" t="str">
        <f>IF('Patronage PBA App Form'!E7=0," ",'Patronage PBA App Form'!E7)</f>
        <v xml:space="preserve"> </v>
      </c>
      <c r="D30" s="58" t="s">
        <v>68</v>
      </c>
      <c r="E30" s="57"/>
      <c r="F30" s="112"/>
      <c r="G30" s="56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</row>
    <row r="31" spans="1:113" x14ac:dyDescent="0.3">
      <c r="A31" s="60">
        <v>19</v>
      </c>
      <c r="B31" s="59" t="str">
        <f>IF('Patronage PBA App Form'!D8=0," ",'Patronage PBA App Form'!D8)</f>
        <v xml:space="preserve"> </v>
      </c>
      <c r="C31" s="59" t="str">
        <f>IF('Patronage PBA App Form'!E8=0," ",'Patronage PBA App Form'!E8)</f>
        <v xml:space="preserve"> </v>
      </c>
      <c r="D31" s="58" t="s">
        <v>65</v>
      </c>
      <c r="E31" s="57"/>
      <c r="F31" s="112"/>
      <c r="G31" s="56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</row>
    <row r="32" spans="1:113" x14ac:dyDescent="0.3">
      <c r="A32" s="60">
        <v>20</v>
      </c>
      <c r="B32" s="59" t="str">
        <f>IF('Patronage PBA App Form'!D8=0," ",'Patronage PBA App Form'!D8)</f>
        <v xml:space="preserve"> </v>
      </c>
      <c r="C32" s="59" t="str">
        <f>IF('Patronage PBA App Form'!E8=0," ",'Patronage PBA App Form'!E8)</f>
        <v xml:space="preserve"> </v>
      </c>
      <c r="D32" s="58" t="s">
        <v>66</v>
      </c>
      <c r="E32" s="57"/>
      <c r="F32" s="112"/>
      <c r="G32" s="56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  <c r="DF32" s="104"/>
      <c r="DG32" s="104"/>
      <c r="DH32" s="104"/>
      <c r="DI32" s="104"/>
    </row>
    <row r="33" spans="1:113" x14ac:dyDescent="0.3">
      <c r="A33" s="60">
        <v>21</v>
      </c>
      <c r="B33" s="59" t="str">
        <f>IF('Patronage PBA App Form'!D8=0," ",'Patronage PBA App Form'!D8)</f>
        <v xml:space="preserve"> </v>
      </c>
      <c r="C33" s="59" t="str">
        <f>IF('Patronage PBA App Form'!E8=0," ",'Patronage PBA App Form'!E8)</f>
        <v xml:space="preserve"> </v>
      </c>
      <c r="D33" s="58" t="s">
        <v>67</v>
      </c>
      <c r="E33" s="57"/>
      <c r="F33" s="112"/>
      <c r="G33" s="56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4"/>
      <c r="DF33" s="104"/>
      <c r="DG33" s="104"/>
      <c r="DH33" s="104"/>
      <c r="DI33" s="104"/>
    </row>
    <row r="34" spans="1:113" x14ac:dyDescent="0.3">
      <c r="A34" s="60">
        <v>22</v>
      </c>
      <c r="B34" s="59" t="str">
        <f>IF('Patronage PBA App Form'!D8=0," ",'Patronage PBA App Form'!D8)</f>
        <v xml:space="preserve"> </v>
      </c>
      <c r="C34" s="59" t="str">
        <f>IF('Patronage PBA App Form'!E8=0," ",'Patronage PBA App Form'!E8)</f>
        <v xml:space="preserve"> </v>
      </c>
      <c r="D34" s="58" t="s">
        <v>68</v>
      </c>
      <c r="E34" s="57"/>
      <c r="F34" s="112"/>
      <c r="G34" s="56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</row>
    <row r="35" spans="1:113" x14ac:dyDescent="0.3">
      <c r="A35" s="60">
        <v>23</v>
      </c>
      <c r="B35" s="59" t="str">
        <f>IF('Patronage PBA App Form'!D8=0," ",'Patronage PBA App Form'!D8)</f>
        <v xml:space="preserve"> </v>
      </c>
      <c r="C35" s="59" t="str">
        <f>IF('Patronage PBA App Form'!E8=0," ",'Patronage PBA App Form'!E8)</f>
        <v xml:space="preserve"> </v>
      </c>
      <c r="D35" s="58" t="s">
        <v>68</v>
      </c>
      <c r="E35" s="57"/>
      <c r="F35" s="112"/>
      <c r="G35" s="56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</row>
    <row r="36" spans="1:113" x14ac:dyDescent="0.3">
      <c r="A36" s="60">
        <v>24</v>
      </c>
      <c r="B36" s="59" t="str">
        <f>IF('Patronage PBA App Form'!D8=0," ",'Patronage PBA App Form'!D8)</f>
        <v xml:space="preserve"> </v>
      </c>
      <c r="C36" s="59" t="str">
        <f>IF('Patronage PBA App Form'!E8=0," ",'Patronage PBA App Form'!E8)</f>
        <v xml:space="preserve"> </v>
      </c>
      <c r="D36" s="58" t="s">
        <v>68</v>
      </c>
      <c r="E36" s="57"/>
      <c r="F36" s="112"/>
      <c r="G36" s="56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</row>
    <row r="37" spans="1:113" x14ac:dyDescent="0.3">
      <c r="A37" s="60">
        <v>25</v>
      </c>
      <c r="B37" s="59" t="str">
        <f>IF('Patronage PBA App Form'!D9=0," ",'Patronage PBA App Form'!D9)</f>
        <v xml:space="preserve"> </v>
      </c>
      <c r="C37" s="59" t="str">
        <f>IF('Patronage PBA App Form'!E9=0," ",'Patronage PBA App Form'!E9)</f>
        <v xml:space="preserve"> </v>
      </c>
      <c r="D37" s="58" t="s">
        <v>65</v>
      </c>
      <c r="E37" s="57"/>
      <c r="F37" s="112"/>
      <c r="G37" s="56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</row>
    <row r="38" spans="1:113" x14ac:dyDescent="0.3">
      <c r="A38" s="60">
        <v>26</v>
      </c>
      <c r="B38" s="59" t="str">
        <f>IF('Patronage PBA App Form'!D9=0," ",'Patronage PBA App Form'!D9)</f>
        <v xml:space="preserve"> </v>
      </c>
      <c r="C38" s="59" t="str">
        <f>IF('Patronage PBA App Form'!E9=0," ",'Patronage PBA App Form'!E9)</f>
        <v xml:space="preserve"> </v>
      </c>
      <c r="D38" s="58" t="s">
        <v>66</v>
      </c>
      <c r="E38" s="57"/>
      <c r="F38" s="112"/>
      <c r="G38" s="56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  <c r="CY38" s="104"/>
      <c r="CZ38" s="104"/>
      <c r="DA38" s="104"/>
      <c r="DB38" s="104"/>
      <c r="DC38" s="104"/>
      <c r="DD38" s="104"/>
      <c r="DE38" s="104"/>
      <c r="DF38" s="104"/>
      <c r="DG38" s="104"/>
      <c r="DH38" s="104"/>
      <c r="DI38" s="104"/>
    </row>
    <row r="39" spans="1:113" x14ac:dyDescent="0.3">
      <c r="A39" s="60">
        <v>27</v>
      </c>
      <c r="B39" s="59" t="str">
        <f>IF('Patronage PBA App Form'!D9=0," ",'Patronage PBA App Form'!D9)</f>
        <v xml:space="preserve"> </v>
      </c>
      <c r="C39" s="59" t="str">
        <f>IF('Patronage PBA App Form'!E9=0," ",'Patronage PBA App Form'!E9)</f>
        <v xml:space="preserve"> </v>
      </c>
      <c r="D39" s="58" t="s">
        <v>67</v>
      </c>
      <c r="E39" s="57"/>
      <c r="F39" s="112"/>
      <c r="G39" s="56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</row>
    <row r="40" spans="1:113" x14ac:dyDescent="0.3">
      <c r="A40" s="60">
        <v>28</v>
      </c>
      <c r="B40" s="59" t="str">
        <f>IF('Patronage PBA App Form'!D9=0," ",'Patronage PBA App Form'!D9)</f>
        <v xml:space="preserve"> </v>
      </c>
      <c r="C40" s="59" t="str">
        <f>IF('Patronage PBA App Form'!E9=0," ",'Patronage PBA App Form'!E9)</f>
        <v xml:space="preserve"> </v>
      </c>
      <c r="D40" s="58" t="s">
        <v>68</v>
      </c>
      <c r="E40" s="57"/>
      <c r="F40" s="112"/>
      <c r="G40" s="56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</row>
    <row r="41" spans="1:113" x14ac:dyDescent="0.3">
      <c r="A41" s="60">
        <v>29</v>
      </c>
      <c r="B41" s="59" t="str">
        <f>IF('Patronage PBA App Form'!D9=0," ",'Patronage PBA App Form'!D9)</f>
        <v xml:space="preserve"> </v>
      </c>
      <c r="C41" s="59" t="str">
        <f>IF('Patronage PBA App Form'!E9=0," ",'Patronage PBA App Form'!E9)</f>
        <v xml:space="preserve"> </v>
      </c>
      <c r="D41" s="58" t="s">
        <v>68</v>
      </c>
      <c r="E41" s="57"/>
      <c r="F41" s="112"/>
      <c r="G41" s="56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</row>
    <row r="42" spans="1:113" x14ac:dyDescent="0.3">
      <c r="A42" s="60">
        <v>30</v>
      </c>
      <c r="B42" s="59" t="str">
        <f>IF('Patronage PBA App Form'!D9=0," ",'Patronage PBA App Form'!D9)</f>
        <v xml:space="preserve"> </v>
      </c>
      <c r="C42" s="59" t="str">
        <f>IF('Patronage PBA App Form'!E9=0," ",'Patronage PBA App Form'!E9)</f>
        <v xml:space="preserve"> </v>
      </c>
      <c r="D42" s="58" t="s">
        <v>68</v>
      </c>
      <c r="E42" s="57"/>
      <c r="F42" s="112"/>
      <c r="G42" s="56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</row>
    <row r="43" spans="1:113" x14ac:dyDescent="0.3">
      <c r="A43" s="60">
        <v>31</v>
      </c>
      <c r="B43" s="59" t="str">
        <f>IF('Patronage PBA App Form'!D10=0," ",'Patronage PBA App Form'!D10)</f>
        <v xml:space="preserve"> </v>
      </c>
      <c r="C43" s="59" t="str">
        <f>IF('Patronage PBA App Form'!E10=0," ",'Patronage PBA App Form'!E10)</f>
        <v xml:space="preserve"> </v>
      </c>
      <c r="D43" s="58" t="s">
        <v>65</v>
      </c>
      <c r="E43" s="57"/>
      <c r="F43" s="112"/>
      <c r="G43" s="56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</row>
    <row r="44" spans="1:113" x14ac:dyDescent="0.3">
      <c r="A44" s="60">
        <v>32</v>
      </c>
      <c r="B44" s="59" t="str">
        <f>IF('Patronage PBA App Form'!D10=0," ",'Patronage PBA App Form'!D10)</f>
        <v xml:space="preserve"> </v>
      </c>
      <c r="C44" s="59" t="str">
        <f>IF('Patronage PBA App Form'!E10=0," ",'Patronage PBA App Form'!E10)</f>
        <v xml:space="preserve"> </v>
      </c>
      <c r="D44" s="58" t="s">
        <v>66</v>
      </c>
      <c r="E44" s="57"/>
      <c r="F44" s="112"/>
      <c r="G44" s="56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</row>
    <row r="45" spans="1:113" x14ac:dyDescent="0.3">
      <c r="A45" s="60">
        <v>33</v>
      </c>
      <c r="B45" s="59" t="str">
        <f>IF('Patronage PBA App Form'!D10=0," ",'Patronage PBA App Form'!D10)</f>
        <v xml:space="preserve"> </v>
      </c>
      <c r="C45" s="59" t="str">
        <f>IF('Patronage PBA App Form'!E10=0," ",'Patronage PBA App Form'!E10)</f>
        <v xml:space="preserve"> </v>
      </c>
      <c r="D45" s="58" t="s">
        <v>67</v>
      </c>
      <c r="E45" s="57"/>
      <c r="F45" s="112"/>
      <c r="G45" s="56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</row>
    <row r="46" spans="1:113" x14ac:dyDescent="0.3">
      <c r="A46" s="60">
        <v>34</v>
      </c>
      <c r="B46" s="59" t="str">
        <f>IF('Patronage PBA App Form'!D10=0," ",'Patronage PBA App Form'!D10)</f>
        <v xml:space="preserve"> </v>
      </c>
      <c r="C46" s="59" t="str">
        <f>IF('Patronage PBA App Form'!E10=0," ",'Patronage PBA App Form'!E10)</f>
        <v xml:space="preserve"> </v>
      </c>
      <c r="D46" s="58" t="s">
        <v>68</v>
      </c>
      <c r="E46" s="57"/>
      <c r="F46" s="112"/>
      <c r="G46" s="56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</row>
    <row r="47" spans="1:113" x14ac:dyDescent="0.3">
      <c r="A47" s="60">
        <v>35</v>
      </c>
      <c r="B47" s="59" t="str">
        <f>IF('Patronage PBA App Form'!D10=0," ",'Patronage PBA App Form'!D10)</f>
        <v xml:space="preserve"> </v>
      </c>
      <c r="C47" s="59" t="str">
        <f>IF('Patronage PBA App Form'!E10=0," ",'Patronage PBA App Form'!E10)</f>
        <v xml:space="preserve"> </v>
      </c>
      <c r="D47" s="58" t="s">
        <v>68</v>
      </c>
      <c r="E47" s="57"/>
      <c r="F47" s="112"/>
      <c r="G47" s="56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  <c r="DB47" s="104"/>
      <c r="DC47" s="104"/>
      <c r="DD47" s="104"/>
      <c r="DE47" s="104"/>
      <c r="DF47" s="104"/>
      <c r="DG47" s="104"/>
      <c r="DH47" s="104"/>
      <c r="DI47" s="104"/>
    </row>
    <row r="48" spans="1:113" x14ac:dyDescent="0.3">
      <c r="A48" s="60">
        <v>36</v>
      </c>
      <c r="B48" s="59" t="str">
        <f>IF('Patronage PBA App Form'!D10=0," ",'Patronage PBA App Form'!D10)</f>
        <v xml:space="preserve"> </v>
      </c>
      <c r="C48" s="59" t="str">
        <f>IF('Patronage PBA App Form'!E10=0," ",'Patronage PBA App Form'!E10)</f>
        <v xml:space="preserve"> </v>
      </c>
      <c r="D48" s="58" t="s">
        <v>68</v>
      </c>
      <c r="E48" s="57"/>
      <c r="F48" s="112"/>
      <c r="G48" s="56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  <c r="DF48" s="104"/>
      <c r="DG48" s="104"/>
      <c r="DH48" s="104"/>
      <c r="DI48" s="104"/>
    </row>
    <row r="49" spans="1:113" x14ac:dyDescent="0.3"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</row>
    <row r="50" spans="1:113" x14ac:dyDescent="0.3"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  <c r="DB50" s="104"/>
      <c r="DC50" s="104"/>
      <c r="DD50" s="104"/>
      <c r="DE50" s="104"/>
      <c r="DF50" s="104"/>
      <c r="DG50" s="104"/>
      <c r="DH50" s="104"/>
      <c r="DI50" s="104"/>
    </row>
    <row r="51" spans="1:113" x14ac:dyDescent="0.3">
      <c r="A51" s="103"/>
      <c r="B51" s="104"/>
      <c r="C51" s="104"/>
      <c r="D51" s="104"/>
      <c r="E51" s="104"/>
      <c r="F51" s="105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  <c r="CQ51" s="104"/>
      <c r="CR51" s="104"/>
      <c r="CS51" s="104"/>
      <c r="CT51" s="104"/>
      <c r="CU51" s="104"/>
      <c r="CV51" s="104"/>
      <c r="CW51" s="104"/>
      <c r="CX51" s="104"/>
      <c r="CY51" s="104"/>
      <c r="CZ51" s="104"/>
      <c r="DA51" s="104"/>
      <c r="DB51" s="104"/>
      <c r="DC51" s="104"/>
      <c r="DD51" s="104"/>
      <c r="DE51" s="104"/>
      <c r="DF51" s="104"/>
      <c r="DG51" s="104"/>
      <c r="DH51" s="104"/>
      <c r="DI51" s="104"/>
    </row>
    <row r="52" spans="1:113" x14ac:dyDescent="0.3">
      <c r="A52" s="103"/>
      <c r="B52" s="104"/>
      <c r="C52" s="104"/>
      <c r="D52" s="104"/>
      <c r="E52" s="104"/>
      <c r="F52" s="105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  <c r="CR52" s="104"/>
      <c r="CS52" s="104"/>
      <c r="CT52" s="104"/>
      <c r="CU52" s="104"/>
      <c r="CV52" s="104"/>
      <c r="CW52" s="104"/>
      <c r="CX52" s="104"/>
      <c r="CY52" s="104"/>
      <c r="CZ52" s="104"/>
      <c r="DA52" s="104"/>
      <c r="DB52" s="104"/>
      <c r="DC52" s="104"/>
      <c r="DD52" s="104"/>
      <c r="DE52" s="104"/>
      <c r="DF52" s="104"/>
      <c r="DG52" s="104"/>
      <c r="DH52" s="104"/>
      <c r="DI52" s="104"/>
    </row>
    <row r="53" spans="1:113" x14ac:dyDescent="0.3">
      <c r="A53" s="103"/>
      <c r="B53" s="104"/>
      <c r="C53" s="104"/>
      <c r="D53" s="104"/>
      <c r="E53" s="104"/>
      <c r="F53" s="105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  <c r="CR53" s="104"/>
      <c r="CS53" s="104"/>
      <c r="CT53" s="104"/>
      <c r="CU53" s="104"/>
      <c r="CV53" s="104"/>
      <c r="CW53" s="104"/>
      <c r="CX53" s="104"/>
      <c r="CY53" s="104"/>
      <c r="CZ53" s="104"/>
      <c r="DA53" s="104"/>
      <c r="DB53" s="104"/>
      <c r="DC53" s="104"/>
      <c r="DD53" s="104"/>
      <c r="DE53" s="104"/>
      <c r="DF53" s="104"/>
      <c r="DG53" s="104"/>
      <c r="DH53" s="104"/>
      <c r="DI53" s="104"/>
    </row>
    <row r="54" spans="1:113" x14ac:dyDescent="0.3">
      <c r="A54" s="103"/>
      <c r="B54" s="104"/>
      <c r="C54" s="104"/>
      <c r="D54" s="104"/>
      <c r="E54" s="104"/>
      <c r="F54" s="105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/>
      <c r="CY54" s="104"/>
      <c r="CZ54" s="104"/>
      <c r="DA54" s="104"/>
      <c r="DB54" s="104"/>
      <c r="DC54" s="104"/>
      <c r="DD54" s="104"/>
      <c r="DE54" s="104"/>
      <c r="DF54" s="104"/>
      <c r="DG54" s="104"/>
      <c r="DH54" s="104"/>
      <c r="DI54" s="104"/>
    </row>
    <row r="55" spans="1:113" x14ac:dyDescent="0.3">
      <c r="A55" s="103"/>
      <c r="B55" s="104"/>
      <c r="C55" s="104"/>
      <c r="D55" s="104"/>
      <c r="E55" s="104"/>
      <c r="F55" s="10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</row>
    <row r="56" spans="1:113" x14ac:dyDescent="0.3">
      <c r="A56" s="103"/>
      <c r="B56" s="104"/>
      <c r="C56" s="104"/>
      <c r="D56" s="104"/>
      <c r="E56" s="104"/>
      <c r="F56" s="105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4"/>
      <c r="DE56" s="104"/>
      <c r="DF56" s="104"/>
      <c r="DG56" s="104"/>
      <c r="DH56" s="104"/>
      <c r="DI56" s="104"/>
    </row>
    <row r="57" spans="1:113" x14ac:dyDescent="0.3">
      <c r="A57" s="103"/>
      <c r="B57" s="104"/>
      <c r="C57" s="104"/>
      <c r="D57" s="104"/>
      <c r="E57" s="104"/>
      <c r="F57" s="105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</row>
    <row r="58" spans="1:113" x14ac:dyDescent="0.3">
      <c r="A58" s="103"/>
      <c r="B58" s="104"/>
      <c r="C58" s="104"/>
      <c r="D58" s="104"/>
      <c r="E58" s="104"/>
      <c r="F58" s="10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</row>
    <row r="59" spans="1:113" x14ac:dyDescent="0.3">
      <c r="A59" s="103"/>
      <c r="B59" s="104"/>
      <c r="C59" s="104"/>
      <c r="D59" s="104"/>
      <c r="E59" s="104"/>
      <c r="F59" s="10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</row>
    <row r="60" spans="1:113" x14ac:dyDescent="0.3">
      <c r="A60" s="103"/>
      <c r="B60" s="104"/>
      <c r="C60" s="104"/>
      <c r="D60" s="104"/>
      <c r="E60" s="104"/>
      <c r="F60" s="10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</row>
    <row r="61" spans="1:113" x14ac:dyDescent="0.3">
      <c r="A61" s="103"/>
      <c r="B61" s="104"/>
      <c r="C61" s="104"/>
      <c r="D61" s="104"/>
      <c r="E61" s="104"/>
      <c r="F61" s="10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</row>
    <row r="62" spans="1:113" x14ac:dyDescent="0.3">
      <c r="A62" s="103"/>
      <c r="B62" s="104"/>
      <c r="C62" s="104"/>
      <c r="D62" s="104"/>
      <c r="E62" s="104"/>
      <c r="F62" s="10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  <c r="DB62" s="104"/>
      <c r="DC62" s="104"/>
      <c r="DD62" s="104"/>
      <c r="DE62" s="104"/>
      <c r="DF62" s="104"/>
      <c r="DG62" s="104"/>
      <c r="DH62" s="104"/>
      <c r="DI62" s="104"/>
    </row>
    <row r="63" spans="1:113" x14ac:dyDescent="0.3">
      <c r="A63" s="103"/>
      <c r="B63" s="104"/>
      <c r="C63" s="104"/>
      <c r="D63" s="104"/>
      <c r="E63" s="104"/>
      <c r="F63" s="10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  <c r="DB63" s="104"/>
      <c r="DC63" s="104"/>
      <c r="DD63" s="104"/>
      <c r="DE63" s="104"/>
      <c r="DF63" s="104"/>
      <c r="DG63" s="104"/>
      <c r="DH63" s="104"/>
      <c r="DI63" s="104"/>
    </row>
    <row r="64" spans="1:113" x14ac:dyDescent="0.3">
      <c r="A64" s="103"/>
      <c r="B64" s="104"/>
      <c r="C64" s="104"/>
      <c r="D64" s="104"/>
      <c r="E64" s="104"/>
      <c r="F64" s="105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</row>
    <row r="65" spans="1:113" x14ac:dyDescent="0.3">
      <c r="A65" s="103"/>
      <c r="B65" s="104"/>
      <c r="C65" s="104"/>
      <c r="D65" s="104"/>
      <c r="E65" s="104"/>
      <c r="F65" s="105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</row>
    <row r="66" spans="1:113" x14ac:dyDescent="0.3">
      <c r="A66" s="103"/>
      <c r="B66" s="104"/>
      <c r="C66" s="104"/>
      <c r="D66" s="104"/>
      <c r="E66" s="104"/>
      <c r="F66" s="105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</row>
    <row r="67" spans="1:113" x14ac:dyDescent="0.3">
      <c r="A67" s="103"/>
      <c r="B67" s="104"/>
      <c r="C67" s="104"/>
      <c r="D67" s="104"/>
      <c r="E67" s="104"/>
      <c r="F67" s="105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</row>
    <row r="68" spans="1:113" x14ac:dyDescent="0.3">
      <c r="A68" s="103"/>
      <c r="B68" s="104"/>
      <c r="C68" s="104"/>
      <c r="D68" s="104"/>
      <c r="E68" s="104"/>
      <c r="F68" s="105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104"/>
      <c r="CB68" s="104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</row>
    <row r="69" spans="1:113" x14ac:dyDescent="0.3">
      <c r="A69" s="103"/>
      <c r="B69" s="104"/>
      <c r="C69" s="104"/>
      <c r="D69" s="104"/>
      <c r="E69" s="104"/>
      <c r="F69" s="105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</row>
    <row r="70" spans="1:113" x14ac:dyDescent="0.3">
      <c r="A70" s="103"/>
      <c r="B70" s="104"/>
      <c r="C70" s="104"/>
      <c r="D70" s="104"/>
      <c r="E70" s="104"/>
      <c r="F70" s="105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104"/>
      <c r="CB70" s="104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</row>
    <row r="71" spans="1:113" x14ac:dyDescent="0.3">
      <c r="A71" s="103"/>
      <c r="B71" s="104"/>
      <c r="C71" s="104"/>
      <c r="D71" s="104"/>
      <c r="E71" s="104"/>
      <c r="F71" s="105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  <c r="CA71" s="104"/>
      <c r="CB71" s="104"/>
      <c r="CC71" s="104"/>
      <c r="CD71" s="104"/>
      <c r="CE71" s="104"/>
      <c r="CF71" s="104"/>
      <c r="CG71" s="104"/>
      <c r="CH71" s="104"/>
      <c r="CI71" s="104"/>
      <c r="CJ71" s="104"/>
      <c r="CK71" s="104"/>
      <c r="CL71" s="104"/>
      <c r="CM71" s="104"/>
      <c r="CN71" s="104"/>
      <c r="CO71" s="104"/>
      <c r="CP71" s="104"/>
      <c r="CQ71" s="104"/>
      <c r="CR71" s="104"/>
      <c r="CS71" s="104"/>
      <c r="CT71" s="104"/>
      <c r="CU71" s="104"/>
      <c r="CV71" s="104"/>
      <c r="CW71" s="104"/>
      <c r="CX71" s="104"/>
      <c r="CY71" s="104"/>
      <c r="CZ71" s="104"/>
      <c r="DA71" s="104"/>
      <c r="DB71" s="104"/>
      <c r="DC71" s="104"/>
      <c r="DD71" s="104"/>
      <c r="DE71" s="104"/>
      <c r="DF71" s="104"/>
      <c r="DG71" s="104"/>
      <c r="DH71" s="104"/>
      <c r="DI71" s="104"/>
    </row>
    <row r="72" spans="1:113" x14ac:dyDescent="0.3">
      <c r="A72" s="103"/>
      <c r="B72" s="104"/>
      <c r="C72" s="104"/>
      <c r="D72" s="104"/>
      <c r="E72" s="104"/>
      <c r="F72" s="105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  <c r="CA72" s="104"/>
      <c r="CB72" s="104"/>
      <c r="CC72" s="104"/>
      <c r="CD72" s="104"/>
      <c r="CE72" s="104"/>
      <c r="CF72" s="104"/>
      <c r="CG72" s="104"/>
      <c r="CH72" s="104"/>
      <c r="CI72" s="104"/>
      <c r="CJ72" s="104"/>
      <c r="CK72" s="104"/>
      <c r="CL72" s="104"/>
      <c r="CM72" s="104"/>
      <c r="CN72" s="104"/>
      <c r="CO72" s="104"/>
      <c r="CP72" s="104"/>
      <c r="CQ72" s="104"/>
      <c r="CR72" s="104"/>
      <c r="CS72" s="104"/>
      <c r="CT72" s="104"/>
      <c r="CU72" s="104"/>
      <c r="CV72" s="104"/>
      <c r="CW72" s="104"/>
      <c r="CX72" s="104"/>
      <c r="CY72" s="104"/>
      <c r="CZ72" s="104"/>
      <c r="DA72" s="104"/>
      <c r="DB72" s="104"/>
      <c r="DC72" s="104"/>
      <c r="DD72" s="104"/>
      <c r="DE72" s="104"/>
      <c r="DF72" s="104"/>
      <c r="DG72" s="104"/>
      <c r="DH72" s="104"/>
      <c r="DI72" s="104"/>
    </row>
    <row r="73" spans="1:113" x14ac:dyDescent="0.3">
      <c r="A73" s="103"/>
      <c r="B73" s="104"/>
      <c r="C73" s="104"/>
      <c r="D73" s="104"/>
      <c r="E73" s="104"/>
      <c r="F73" s="105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  <c r="CA73" s="104"/>
      <c r="CB73" s="104"/>
      <c r="CC73" s="104"/>
      <c r="CD73" s="104"/>
      <c r="CE73" s="104"/>
      <c r="CF73" s="104"/>
      <c r="CG73" s="104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4"/>
      <c r="CY73" s="104"/>
      <c r="CZ73" s="104"/>
      <c r="DA73" s="104"/>
      <c r="DB73" s="104"/>
      <c r="DC73" s="104"/>
      <c r="DD73" s="104"/>
      <c r="DE73" s="104"/>
      <c r="DF73" s="104"/>
      <c r="DG73" s="104"/>
      <c r="DH73" s="104"/>
      <c r="DI73" s="104"/>
    </row>
    <row r="74" spans="1:113" x14ac:dyDescent="0.3">
      <c r="A74" s="103"/>
      <c r="B74" s="104"/>
      <c r="C74" s="104"/>
      <c r="D74" s="104"/>
      <c r="E74" s="104"/>
      <c r="F74" s="105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4"/>
      <c r="CA74" s="104"/>
      <c r="CB74" s="104"/>
      <c r="CC74" s="104"/>
      <c r="CD74" s="104"/>
      <c r="CE74" s="104"/>
      <c r="CF74" s="104"/>
      <c r="CG74" s="104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4"/>
      <c r="CY74" s="104"/>
      <c r="CZ74" s="104"/>
      <c r="DA74" s="104"/>
      <c r="DB74" s="104"/>
      <c r="DC74" s="104"/>
      <c r="DD74" s="104"/>
      <c r="DE74" s="104"/>
      <c r="DF74" s="104"/>
      <c r="DG74" s="104"/>
      <c r="DH74" s="104"/>
      <c r="DI74" s="104"/>
    </row>
    <row r="75" spans="1:113" x14ac:dyDescent="0.3">
      <c r="A75" s="103"/>
      <c r="B75" s="104"/>
      <c r="C75" s="104"/>
      <c r="D75" s="104"/>
      <c r="E75" s="104"/>
      <c r="F75" s="105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104"/>
      <c r="CB75" s="104"/>
      <c r="CC75" s="104"/>
      <c r="CD75" s="104"/>
      <c r="CE75" s="104"/>
      <c r="CF75" s="104"/>
      <c r="CG75" s="104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  <c r="CS75" s="104"/>
      <c r="CT75" s="104"/>
      <c r="CU75" s="104"/>
      <c r="CV75" s="104"/>
      <c r="CW75" s="104"/>
      <c r="CX75" s="104"/>
      <c r="CY75" s="104"/>
      <c r="CZ75" s="104"/>
      <c r="DA75" s="104"/>
      <c r="DB75" s="104"/>
      <c r="DC75" s="104"/>
      <c r="DD75" s="104"/>
      <c r="DE75" s="104"/>
      <c r="DF75" s="104"/>
      <c r="DG75" s="104"/>
      <c r="DH75" s="104"/>
      <c r="DI75" s="104"/>
    </row>
    <row r="76" spans="1:113" x14ac:dyDescent="0.3">
      <c r="A76" s="103"/>
      <c r="B76" s="104"/>
      <c r="C76" s="104"/>
      <c r="D76" s="104"/>
      <c r="E76" s="104"/>
      <c r="F76" s="105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4"/>
      <c r="CA76" s="104"/>
      <c r="CB76" s="104"/>
      <c r="CC76" s="104"/>
      <c r="CD76" s="104"/>
      <c r="CE76" s="104"/>
      <c r="CF76" s="104"/>
      <c r="CG76" s="104"/>
      <c r="CH76" s="104"/>
      <c r="CI76" s="104"/>
      <c r="CJ76" s="104"/>
      <c r="CK76" s="104"/>
      <c r="CL76" s="104"/>
      <c r="CM76" s="104"/>
      <c r="CN76" s="104"/>
      <c r="CO76" s="104"/>
      <c r="CP76" s="104"/>
      <c r="CQ76" s="104"/>
      <c r="CR76" s="104"/>
      <c r="CS76" s="104"/>
      <c r="CT76" s="104"/>
      <c r="CU76" s="104"/>
      <c r="CV76" s="104"/>
      <c r="CW76" s="104"/>
      <c r="CX76" s="104"/>
      <c r="CY76" s="104"/>
      <c r="CZ76" s="104"/>
      <c r="DA76" s="104"/>
      <c r="DB76" s="104"/>
      <c r="DC76" s="104"/>
      <c r="DD76" s="104"/>
      <c r="DE76" s="104"/>
      <c r="DF76" s="104"/>
      <c r="DG76" s="104"/>
      <c r="DH76" s="104"/>
      <c r="DI76" s="104"/>
    </row>
    <row r="77" spans="1:113" x14ac:dyDescent="0.3">
      <c r="A77" s="103"/>
      <c r="B77" s="104"/>
      <c r="C77" s="104"/>
      <c r="D77" s="104"/>
      <c r="E77" s="104"/>
      <c r="F77" s="105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4"/>
      <c r="CA77" s="104"/>
      <c r="CB77" s="104"/>
      <c r="CC77" s="104"/>
      <c r="CD77" s="104"/>
      <c r="CE77" s="104"/>
      <c r="CF77" s="104"/>
      <c r="CG77" s="104"/>
      <c r="CH77" s="104"/>
      <c r="CI77" s="104"/>
      <c r="CJ77" s="104"/>
      <c r="CK77" s="104"/>
      <c r="CL77" s="104"/>
      <c r="CM77" s="104"/>
      <c r="CN77" s="104"/>
      <c r="CO77" s="104"/>
      <c r="CP77" s="104"/>
      <c r="CQ77" s="104"/>
      <c r="CR77" s="104"/>
      <c r="CS77" s="104"/>
      <c r="CT77" s="104"/>
      <c r="CU77" s="104"/>
      <c r="CV77" s="104"/>
      <c r="CW77" s="104"/>
      <c r="CX77" s="104"/>
      <c r="CY77" s="104"/>
      <c r="CZ77" s="104"/>
      <c r="DA77" s="104"/>
      <c r="DB77" s="104"/>
      <c r="DC77" s="104"/>
      <c r="DD77" s="104"/>
      <c r="DE77" s="104"/>
      <c r="DF77" s="104"/>
      <c r="DG77" s="104"/>
      <c r="DH77" s="104"/>
      <c r="DI77" s="104"/>
    </row>
    <row r="78" spans="1:113" x14ac:dyDescent="0.3">
      <c r="A78" s="103"/>
      <c r="B78" s="104"/>
      <c r="C78" s="104"/>
      <c r="D78" s="104"/>
      <c r="E78" s="104"/>
      <c r="F78" s="105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4"/>
      <c r="CA78" s="104"/>
      <c r="CB78" s="104"/>
      <c r="CC78" s="104"/>
      <c r="CD78" s="104"/>
      <c r="CE78" s="104"/>
      <c r="CF78" s="104"/>
      <c r="CG78" s="104"/>
      <c r="CH78" s="104"/>
      <c r="CI78" s="104"/>
      <c r="CJ78" s="104"/>
      <c r="CK78" s="104"/>
      <c r="CL78" s="104"/>
      <c r="CM78" s="104"/>
      <c r="CN78" s="104"/>
      <c r="CO78" s="104"/>
      <c r="CP78" s="104"/>
      <c r="CQ78" s="104"/>
      <c r="CR78" s="104"/>
      <c r="CS78" s="104"/>
      <c r="CT78" s="104"/>
      <c r="CU78" s="104"/>
      <c r="CV78" s="104"/>
      <c r="CW78" s="104"/>
      <c r="CX78" s="104"/>
      <c r="CY78" s="104"/>
      <c r="CZ78" s="104"/>
      <c r="DA78" s="104"/>
      <c r="DB78" s="104"/>
      <c r="DC78" s="104"/>
      <c r="DD78" s="104"/>
      <c r="DE78" s="104"/>
      <c r="DF78" s="104"/>
      <c r="DG78" s="104"/>
      <c r="DH78" s="104"/>
      <c r="DI78" s="104"/>
    </row>
    <row r="79" spans="1:113" x14ac:dyDescent="0.3">
      <c r="A79" s="103"/>
      <c r="B79" s="104"/>
      <c r="C79" s="104"/>
      <c r="D79" s="104"/>
      <c r="E79" s="104"/>
      <c r="F79" s="105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4"/>
      <c r="CA79" s="104"/>
      <c r="CB79" s="104"/>
      <c r="CC79" s="104"/>
      <c r="CD79" s="104"/>
      <c r="CE79" s="104"/>
      <c r="CF79" s="104"/>
      <c r="CG79" s="104"/>
      <c r="CH79" s="104"/>
      <c r="CI79" s="104"/>
      <c r="CJ79" s="104"/>
      <c r="CK79" s="104"/>
      <c r="CL79" s="104"/>
      <c r="CM79" s="104"/>
      <c r="CN79" s="104"/>
      <c r="CO79" s="104"/>
      <c r="CP79" s="104"/>
      <c r="CQ79" s="104"/>
      <c r="CR79" s="104"/>
      <c r="CS79" s="104"/>
      <c r="CT79" s="104"/>
      <c r="CU79" s="104"/>
      <c r="CV79" s="104"/>
      <c r="CW79" s="104"/>
      <c r="CX79" s="104"/>
      <c r="CY79" s="104"/>
      <c r="CZ79" s="104"/>
      <c r="DA79" s="104"/>
      <c r="DB79" s="104"/>
      <c r="DC79" s="104"/>
      <c r="DD79" s="104"/>
      <c r="DE79" s="104"/>
      <c r="DF79" s="104"/>
      <c r="DG79" s="104"/>
      <c r="DH79" s="104"/>
      <c r="DI79" s="104"/>
    </row>
    <row r="80" spans="1:113" x14ac:dyDescent="0.3">
      <c r="A80" s="103"/>
      <c r="B80" s="104"/>
      <c r="C80" s="104"/>
      <c r="D80" s="104"/>
      <c r="E80" s="104"/>
      <c r="F80" s="105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4"/>
      <c r="CA80" s="104"/>
      <c r="CB80" s="104"/>
      <c r="CC80" s="104"/>
      <c r="CD80" s="104"/>
      <c r="CE80" s="104"/>
      <c r="CF80" s="104"/>
      <c r="CG80" s="104"/>
      <c r="CH80" s="104"/>
      <c r="CI80" s="104"/>
      <c r="CJ80" s="104"/>
      <c r="CK80" s="104"/>
      <c r="CL80" s="104"/>
      <c r="CM80" s="104"/>
      <c r="CN80" s="104"/>
      <c r="CO80" s="104"/>
      <c r="CP80" s="104"/>
      <c r="CQ80" s="104"/>
      <c r="CR80" s="104"/>
      <c r="CS80" s="104"/>
      <c r="CT80" s="104"/>
      <c r="CU80" s="104"/>
      <c r="CV80" s="104"/>
      <c r="CW80" s="104"/>
      <c r="CX80" s="104"/>
      <c r="CY80" s="104"/>
      <c r="CZ80" s="104"/>
      <c r="DA80" s="104"/>
      <c r="DB80" s="104"/>
      <c r="DC80" s="104"/>
      <c r="DD80" s="104"/>
      <c r="DE80" s="104"/>
      <c r="DF80" s="104"/>
      <c r="DG80" s="104"/>
      <c r="DH80" s="104"/>
      <c r="DI80" s="104"/>
    </row>
    <row r="81" spans="1:113" x14ac:dyDescent="0.3">
      <c r="A81" s="103"/>
      <c r="B81" s="104"/>
      <c r="C81" s="104"/>
      <c r="D81" s="104"/>
      <c r="E81" s="104"/>
      <c r="F81" s="105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104"/>
      <c r="CB81" s="104"/>
      <c r="CC81" s="104"/>
      <c r="CD81" s="104"/>
      <c r="CE81" s="104"/>
      <c r="CF81" s="104"/>
      <c r="CG81" s="104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4"/>
      <c r="CY81" s="104"/>
      <c r="CZ81" s="104"/>
      <c r="DA81" s="104"/>
      <c r="DB81" s="104"/>
      <c r="DC81" s="104"/>
      <c r="DD81" s="104"/>
      <c r="DE81" s="104"/>
      <c r="DF81" s="104"/>
      <c r="DG81" s="104"/>
      <c r="DH81" s="104"/>
      <c r="DI81" s="104"/>
    </row>
    <row r="82" spans="1:113" x14ac:dyDescent="0.3">
      <c r="A82" s="103"/>
      <c r="B82" s="104"/>
      <c r="C82" s="104"/>
      <c r="D82" s="104"/>
      <c r="E82" s="104"/>
      <c r="F82" s="105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104"/>
      <c r="CB82" s="104"/>
      <c r="CC82" s="104"/>
      <c r="CD82" s="104"/>
      <c r="CE82" s="104"/>
      <c r="CF82" s="104"/>
      <c r="CG82" s="104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4"/>
      <c r="CY82" s="104"/>
      <c r="CZ82" s="104"/>
      <c r="DA82" s="104"/>
      <c r="DB82" s="104"/>
      <c r="DC82" s="104"/>
      <c r="DD82" s="104"/>
      <c r="DE82" s="104"/>
      <c r="DF82" s="104"/>
      <c r="DG82" s="104"/>
      <c r="DH82" s="104"/>
      <c r="DI82" s="104"/>
    </row>
    <row r="83" spans="1:113" x14ac:dyDescent="0.3">
      <c r="A83" s="103"/>
      <c r="B83" s="104"/>
      <c r="C83" s="104"/>
      <c r="D83" s="104"/>
      <c r="E83" s="104"/>
      <c r="F83" s="105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104"/>
      <c r="CR83" s="104"/>
      <c r="CS83" s="104"/>
      <c r="CT83" s="104"/>
      <c r="CU83" s="104"/>
      <c r="CV83" s="104"/>
      <c r="CW83" s="104"/>
      <c r="CX83" s="104"/>
      <c r="CY83" s="104"/>
      <c r="CZ83" s="104"/>
      <c r="DA83" s="104"/>
      <c r="DB83" s="104"/>
      <c r="DC83" s="104"/>
      <c r="DD83" s="104"/>
      <c r="DE83" s="104"/>
      <c r="DF83" s="104"/>
      <c r="DG83" s="104"/>
      <c r="DH83" s="104"/>
      <c r="DI83" s="104"/>
    </row>
    <row r="84" spans="1:113" x14ac:dyDescent="0.3">
      <c r="A84" s="103"/>
      <c r="B84" s="104"/>
      <c r="C84" s="104"/>
      <c r="D84" s="104"/>
      <c r="E84" s="104"/>
      <c r="F84" s="105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  <c r="DB84" s="104"/>
      <c r="DC84" s="104"/>
      <c r="DD84" s="104"/>
      <c r="DE84" s="104"/>
      <c r="DF84" s="104"/>
      <c r="DG84" s="104"/>
      <c r="DH84" s="104"/>
      <c r="DI84" s="104"/>
    </row>
    <row r="85" spans="1:113" x14ac:dyDescent="0.3">
      <c r="A85" s="103"/>
      <c r="B85" s="104"/>
      <c r="C85" s="104"/>
      <c r="D85" s="104"/>
      <c r="E85" s="104"/>
      <c r="F85" s="105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104"/>
      <c r="CR85" s="104"/>
      <c r="CS85" s="104"/>
      <c r="CT85" s="104"/>
      <c r="CU85" s="104"/>
      <c r="CV85" s="104"/>
      <c r="CW85" s="104"/>
      <c r="CX85" s="104"/>
      <c r="CY85" s="104"/>
      <c r="CZ85" s="104"/>
      <c r="DA85" s="104"/>
      <c r="DB85" s="104"/>
      <c r="DC85" s="104"/>
      <c r="DD85" s="104"/>
      <c r="DE85" s="104"/>
      <c r="DF85" s="104"/>
      <c r="DG85" s="104"/>
      <c r="DH85" s="104"/>
      <c r="DI85" s="104"/>
    </row>
    <row r="86" spans="1:113" x14ac:dyDescent="0.3">
      <c r="A86" s="103"/>
      <c r="B86" s="104"/>
      <c r="C86" s="104"/>
      <c r="D86" s="104"/>
      <c r="E86" s="104"/>
      <c r="F86" s="105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4"/>
      <c r="CY86" s="104"/>
      <c r="CZ86" s="104"/>
      <c r="DA86" s="104"/>
      <c r="DB86" s="104"/>
      <c r="DC86" s="104"/>
      <c r="DD86" s="104"/>
      <c r="DE86" s="104"/>
      <c r="DF86" s="104"/>
      <c r="DG86" s="104"/>
      <c r="DH86" s="104"/>
      <c r="DI86" s="104"/>
    </row>
    <row r="87" spans="1:113" x14ac:dyDescent="0.3">
      <c r="A87" s="103"/>
      <c r="B87" s="104"/>
      <c r="C87" s="104"/>
      <c r="D87" s="104"/>
      <c r="E87" s="104"/>
      <c r="F87" s="105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  <c r="BZ87" s="104"/>
      <c r="CA87" s="104"/>
      <c r="CB87" s="104"/>
      <c r="CC87" s="104"/>
      <c r="CD87" s="104"/>
      <c r="CE87" s="104"/>
      <c r="CF87" s="104"/>
      <c r="CG87" s="104"/>
      <c r="CH87" s="104"/>
      <c r="CI87" s="104"/>
      <c r="CJ87" s="104"/>
      <c r="CK87" s="104"/>
      <c r="CL87" s="104"/>
      <c r="CM87" s="104"/>
      <c r="CN87" s="104"/>
      <c r="CO87" s="104"/>
      <c r="CP87" s="104"/>
      <c r="CQ87" s="104"/>
      <c r="CR87" s="104"/>
      <c r="CS87" s="104"/>
      <c r="CT87" s="104"/>
      <c r="CU87" s="104"/>
      <c r="CV87" s="104"/>
      <c r="CW87" s="104"/>
      <c r="CX87" s="104"/>
      <c r="CY87" s="104"/>
      <c r="CZ87" s="104"/>
      <c r="DA87" s="104"/>
      <c r="DB87" s="104"/>
      <c r="DC87" s="104"/>
      <c r="DD87" s="104"/>
      <c r="DE87" s="104"/>
      <c r="DF87" s="104"/>
      <c r="DG87" s="104"/>
      <c r="DH87" s="104"/>
      <c r="DI87" s="104"/>
    </row>
    <row r="88" spans="1:113" x14ac:dyDescent="0.3">
      <c r="A88" s="103"/>
      <c r="B88" s="104"/>
      <c r="C88" s="104"/>
      <c r="D88" s="104"/>
      <c r="E88" s="104"/>
      <c r="F88" s="105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104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104"/>
      <c r="DC88" s="104"/>
      <c r="DD88" s="104"/>
      <c r="DE88" s="104"/>
      <c r="DF88" s="104"/>
      <c r="DG88" s="104"/>
      <c r="DH88" s="104"/>
      <c r="DI88" s="104"/>
    </row>
    <row r="89" spans="1:113" x14ac:dyDescent="0.3">
      <c r="A89" s="103"/>
      <c r="B89" s="104"/>
      <c r="C89" s="104"/>
      <c r="D89" s="104"/>
      <c r="E89" s="104"/>
      <c r="F89" s="105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</row>
    <row r="90" spans="1:113" x14ac:dyDescent="0.3">
      <c r="A90" s="103"/>
      <c r="B90" s="104"/>
      <c r="C90" s="104"/>
      <c r="D90" s="104"/>
      <c r="E90" s="104"/>
      <c r="F90" s="105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104"/>
      <c r="CA90" s="104"/>
      <c r="CB90" s="104"/>
      <c r="CC90" s="104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104"/>
      <c r="CO90" s="104"/>
      <c r="CP90" s="104"/>
      <c r="CQ90" s="104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104"/>
      <c r="DC90" s="104"/>
      <c r="DD90" s="104"/>
      <c r="DE90" s="104"/>
      <c r="DF90" s="104"/>
      <c r="DG90" s="104"/>
      <c r="DH90" s="104"/>
      <c r="DI90" s="104"/>
    </row>
    <row r="91" spans="1:113" x14ac:dyDescent="0.3">
      <c r="A91" s="103"/>
      <c r="B91" s="104"/>
      <c r="C91" s="104"/>
      <c r="D91" s="104"/>
      <c r="E91" s="104"/>
      <c r="F91" s="105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4"/>
      <c r="BR91" s="104"/>
      <c r="BS91" s="104"/>
      <c r="BT91" s="104"/>
      <c r="BU91" s="104"/>
      <c r="BV91" s="104"/>
      <c r="BW91" s="104"/>
      <c r="BX91" s="104"/>
      <c r="BY91" s="104"/>
      <c r="BZ91" s="104"/>
      <c r="CA91" s="104"/>
      <c r="CB91" s="104"/>
      <c r="CC91" s="104"/>
      <c r="CD91" s="104"/>
      <c r="CE91" s="104"/>
      <c r="CF91" s="104"/>
      <c r="CG91" s="104"/>
      <c r="CH91" s="104"/>
      <c r="CI91" s="104"/>
      <c r="CJ91" s="104"/>
      <c r="CK91" s="104"/>
      <c r="CL91" s="104"/>
      <c r="CM91" s="104"/>
      <c r="CN91" s="104"/>
      <c r="CO91" s="104"/>
      <c r="CP91" s="104"/>
      <c r="CQ91" s="104"/>
      <c r="CR91" s="104"/>
      <c r="CS91" s="104"/>
      <c r="CT91" s="104"/>
      <c r="CU91" s="104"/>
      <c r="CV91" s="104"/>
      <c r="CW91" s="104"/>
      <c r="CX91" s="104"/>
      <c r="CY91" s="104"/>
      <c r="CZ91" s="104"/>
      <c r="DA91" s="104"/>
      <c r="DB91" s="104"/>
      <c r="DC91" s="104"/>
      <c r="DD91" s="104"/>
      <c r="DE91" s="104"/>
      <c r="DF91" s="104"/>
      <c r="DG91" s="104"/>
      <c r="DH91" s="104"/>
      <c r="DI91" s="104"/>
    </row>
    <row r="92" spans="1:113" x14ac:dyDescent="0.3">
      <c r="A92" s="103"/>
      <c r="B92" s="104"/>
      <c r="C92" s="104"/>
      <c r="D92" s="104"/>
      <c r="E92" s="104"/>
      <c r="F92" s="105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  <c r="BZ92" s="104"/>
      <c r="CA92" s="104"/>
      <c r="CB92" s="104"/>
      <c r="CC92" s="104"/>
      <c r="CD92" s="104"/>
      <c r="CE92" s="104"/>
      <c r="CF92" s="104"/>
      <c r="CG92" s="104"/>
      <c r="CH92" s="104"/>
      <c r="CI92" s="104"/>
      <c r="CJ92" s="104"/>
      <c r="CK92" s="104"/>
      <c r="CL92" s="104"/>
      <c r="CM92" s="104"/>
      <c r="CN92" s="104"/>
      <c r="CO92" s="104"/>
      <c r="CP92" s="104"/>
      <c r="CQ92" s="104"/>
      <c r="CR92" s="104"/>
      <c r="CS92" s="104"/>
      <c r="CT92" s="104"/>
      <c r="CU92" s="104"/>
      <c r="CV92" s="104"/>
      <c r="CW92" s="104"/>
      <c r="CX92" s="104"/>
      <c r="CY92" s="104"/>
      <c r="CZ92" s="104"/>
      <c r="DA92" s="104"/>
      <c r="DB92" s="104"/>
      <c r="DC92" s="104"/>
      <c r="DD92" s="104"/>
      <c r="DE92" s="104"/>
      <c r="DF92" s="104"/>
      <c r="DG92" s="104"/>
      <c r="DH92" s="104"/>
      <c r="DI92" s="104"/>
    </row>
    <row r="93" spans="1:113" x14ac:dyDescent="0.3">
      <c r="A93" s="103"/>
      <c r="B93" s="104"/>
      <c r="C93" s="104"/>
      <c r="D93" s="104"/>
      <c r="E93" s="104"/>
      <c r="F93" s="105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4"/>
      <c r="BR93" s="104"/>
      <c r="BS93" s="104"/>
      <c r="BT93" s="104"/>
      <c r="BU93" s="104"/>
      <c r="BV93" s="104"/>
      <c r="BW93" s="104"/>
      <c r="BX93" s="104"/>
      <c r="BY93" s="104"/>
      <c r="BZ93" s="104"/>
      <c r="CA93" s="104"/>
      <c r="CB93" s="104"/>
      <c r="CC93" s="104"/>
      <c r="CD93" s="104"/>
      <c r="CE93" s="104"/>
      <c r="CF93" s="104"/>
      <c r="CG93" s="104"/>
      <c r="CH93" s="104"/>
      <c r="CI93" s="104"/>
      <c r="CJ93" s="104"/>
      <c r="CK93" s="104"/>
      <c r="CL93" s="104"/>
      <c r="CM93" s="104"/>
      <c r="CN93" s="104"/>
      <c r="CO93" s="104"/>
      <c r="CP93" s="104"/>
      <c r="CQ93" s="104"/>
      <c r="CR93" s="104"/>
      <c r="CS93" s="104"/>
      <c r="CT93" s="104"/>
      <c r="CU93" s="104"/>
      <c r="CV93" s="104"/>
      <c r="CW93" s="104"/>
      <c r="CX93" s="104"/>
      <c r="CY93" s="104"/>
      <c r="CZ93" s="104"/>
      <c r="DA93" s="104"/>
      <c r="DB93" s="104"/>
      <c r="DC93" s="104"/>
      <c r="DD93" s="104"/>
      <c r="DE93" s="104"/>
      <c r="DF93" s="104"/>
      <c r="DG93" s="104"/>
      <c r="DH93" s="104"/>
      <c r="DI93" s="104"/>
    </row>
    <row r="94" spans="1:113" x14ac:dyDescent="0.3">
      <c r="A94" s="103"/>
      <c r="B94" s="104"/>
      <c r="C94" s="104"/>
      <c r="D94" s="104"/>
      <c r="E94" s="104"/>
      <c r="F94" s="105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</row>
    <row r="95" spans="1:113" x14ac:dyDescent="0.3">
      <c r="A95" s="103"/>
      <c r="B95" s="104"/>
      <c r="C95" s="104"/>
      <c r="D95" s="104"/>
      <c r="E95" s="104"/>
      <c r="F95" s="105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  <c r="DB95" s="104"/>
      <c r="DC95" s="104"/>
      <c r="DD95" s="104"/>
      <c r="DE95" s="104"/>
      <c r="DF95" s="104"/>
      <c r="DG95" s="104"/>
      <c r="DH95" s="104"/>
      <c r="DI95" s="104"/>
    </row>
    <row r="96" spans="1:113" x14ac:dyDescent="0.3">
      <c r="A96" s="103"/>
      <c r="B96" s="104"/>
      <c r="C96" s="104"/>
      <c r="D96" s="104"/>
      <c r="E96" s="104"/>
      <c r="F96" s="105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4"/>
      <c r="BR96" s="104"/>
      <c r="BS96" s="104"/>
      <c r="BT96" s="104"/>
      <c r="BU96" s="104"/>
      <c r="BV96" s="104"/>
      <c r="BW96" s="104"/>
      <c r="BX96" s="104"/>
      <c r="BY96" s="104"/>
      <c r="BZ96" s="104"/>
      <c r="CA96" s="104"/>
      <c r="CB96" s="104"/>
      <c r="CC96" s="104"/>
      <c r="CD96" s="104"/>
      <c r="CE96" s="104"/>
      <c r="CF96" s="104"/>
      <c r="CG96" s="104"/>
      <c r="CH96" s="104"/>
      <c r="CI96" s="104"/>
      <c r="CJ96" s="104"/>
      <c r="CK96" s="104"/>
      <c r="CL96" s="104"/>
      <c r="CM96" s="104"/>
      <c r="CN96" s="104"/>
      <c r="CO96" s="104"/>
      <c r="CP96" s="104"/>
      <c r="CQ96" s="104"/>
      <c r="CR96" s="104"/>
      <c r="CS96" s="104"/>
      <c r="CT96" s="104"/>
      <c r="CU96" s="104"/>
      <c r="CV96" s="104"/>
      <c r="CW96" s="104"/>
      <c r="CX96" s="104"/>
      <c r="CY96" s="104"/>
      <c r="CZ96" s="104"/>
      <c r="DA96" s="104"/>
      <c r="DB96" s="104"/>
      <c r="DC96" s="104"/>
      <c r="DD96" s="104"/>
      <c r="DE96" s="104"/>
      <c r="DF96" s="104"/>
      <c r="DG96" s="104"/>
      <c r="DH96" s="104"/>
      <c r="DI96" s="104"/>
    </row>
    <row r="97" spans="1:113" x14ac:dyDescent="0.3">
      <c r="A97" s="103"/>
      <c r="B97" s="104"/>
      <c r="C97" s="104"/>
      <c r="D97" s="104"/>
      <c r="E97" s="104"/>
      <c r="F97" s="105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4"/>
      <c r="BR97" s="104"/>
      <c r="BS97" s="104"/>
      <c r="BT97" s="104"/>
      <c r="BU97" s="104"/>
      <c r="BV97" s="104"/>
      <c r="BW97" s="104"/>
      <c r="BX97" s="104"/>
      <c r="BY97" s="104"/>
      <c r="BZ97" s="104"/>
      <c r="CA97" s="104"/>
      <c r="CB97" s="104"/>
      <c r="CC97" s="104"/>
      <c r="CD97" s="104"/>
      <c r="CE97" s="104"/>
      <c r="CF97" s="104"/>
      <c r="CG97" s="104"/>
      <c r="CH97" s="104"/>
      <c r="CI97" s="104"/>
      <c r="CJ97" s="104"/>
      <c r="CK97" s="104"/>
      <c r="CL97" s="104"/>
      <c r="CM97" s="104"/>
      <c r="CN97" s="104"/>
      <c r="CO97" s="104"/>
      <c r="CP97" s="104"/>
      <c r="CQ97" s="104"/>
      <c r="CR97" s="104"/>
      <c r="CS97" s="104"/>
      <c r="CT97" s="104"/>
      <c r="CU97" s="104"/>
      <c r="CV97" s="104"/>
      <c r="CW97" s="104"/>
      <c r="CX97" s="104"/>
      <c r="CY97" s="104"/>
      <c r="CZ97" s="104"/>
      <c r="DA97" s="104"/>
      <c r="DB97" s="104"/>
      <c r="DC97" s="104"/>
      <c r="DD97" s="104"/>
      <c r="DE97" s="104"/>
      <c r="DF97" s="104"/>
      <c r="DG97" s="104"/>
      <c r="DH97" s="104"/>
      <c r="DI97" s="104"/>
    </row>
    <row r="98" spans="1:113" x14ac:dyDescent="0.3">
      <c r="A98" s="103"/>
      <c r="B98" s="104"/>
      <c r="C98" s="104"/>
      <c r="D98" s="104"/>
      <c r="E98" s="104"/>
      <c r="F98" s="105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4"/>
      <c r="BR98" s="104"/>
      <c r="BS98" s="104"/>
      <c r="BT98" s="104"/>
      <c r="BU98" s="104"/>
      <c r="BV98" s="104"/>
      <c r="BW98" s="104"/>
      <c r="BX98" s="104"/>
      <c r="BY98" s="104"/>
      <c r="BZ98" s="104"/>
      <c r="CA98" s="104"/>
      <c r="CB98" s="104"/>
      <c r="CC98" s="104"/>
      <c r="CD98" s="104"/>
      <c r="CE98" s="104"/>
      <c r="CF98" s="104"/>
      <c r="CG98" s="104"/>
      <c r="CH98" s="104"/>
      <c r="CI98" s="104"/>
      <c r="CJ98" s="104"/>
      <c r="CK98" s="104"/>
      <c r="CL98" s="104"/>
      <c r="CM98" s="104"/>
      <c r="CN98" s="104"/>
      <c r="CO98" s="104"/>
      <c r="CP98" s="104"/>
      <c r="CQ98" s="104"/>
      <c r="CR98" s="104"/>
      <c r="CS98" s="104"/>
      <c r="CT98" s="104"/>
      <c r="CU98" s="104"/>
      <c r="CV98" s="104"/>
      <c r="CW98" s="104"/>
      <c r="CX98" s="104"/>
      <c r="CY98" s="104"/>
      <c r="CZ98" s="104"/>
      <c r="DA98" s="104"/>
      <c r="DB98" s="104"/>
      <c r="DC98" s="104"/>
      <c r="DD98" s="104"/>
      <c r="DE98" s="104"/>
      <c r="DF98" s="104"/>
      <c r="DG98" s="104"/>
      <c r="DH98" s="104"/>
      <c r="DI98" s="104"/>
    </row>
    <row r="99" spans="1:113" x14ac:dyDescent="0.3">
      <c r="A99" s="103"/>
      <c r="B99" s="104"/>
      <c r="C99" s="104"/>
      <c r="D99" s="104"/>
      <c r="E99" s="104"/>
      <c r="F99" s="105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4"/>
      <c r="BR99" s="104"/>
      <c r="BS99" s="104"/>
      <c r="BT99" s="104"/>
      <c r="BU99" s="104"/>
      <c r="BV99" s="104"/>
      <c r="BW99" s="104"/>
      <c r="BX99" s="104"/>
      <c r="BY99" s="104"/>
      <c r="BZ99" s="104"/>
      <c r="CA99" s="104"/>
      <c r="CB99" s="104"/>
      <c r="CC99" s="104"/>
      <c r="CD99" s="104"/>
      <c r="CE99" s="104"/>
      <c r="CF99" s="104"/>
      <c r="CG99" s="104"/>
      <c r="CH99" s="104"/>
      <c r="CI99" s="104"/>
      <c r="CJ99" s="104"/>
      <c r="CK99" s="104"/>
      <c r="CL99" s="104"/>
      <c r="CM99" s="104"/>
      <c r="CN99" s="104"/>
      <c r="CO99" s="104"/>
      <c r="CP99" s="104"/>
      <c r="CQ99" s="104"/>
      <c r="CR99" s="104"/>
      <c r="CS99" s="104"/>
      <c r="CT99" s="104"/>
      <c r="CU99" s="104"/>
      <c r="CV99" s="104"/>
      <c r="CW99" s="104"/>
      <c r="CX99" s="104"/>
      <c r="CY99" s="104"/>
      <c r="CZ99" s="104"/>
      <c r="DA99" s="104"/>
      <c r="DB99" s="104"/>
      <c r="DC99" s="104"/>
      <c r="DD99" s="104"/>
      <c r="DE99" s="104"/>
      <c r="DF99" s="104"/>
      <c r="DG99" s="104"/>
      <c r="DH99" s="104"/>
      <c r="DI99" s="104"/>
    </row>
    <row r="100" spans="1:113" x14ac:dyDescent="0.3">
      <c r="A100" s="103"/>
      <c r="B100" s="104"/>
      <c r="C100" s="104"/>
      <c r="D100" s="104"/>
      <c r="E100" s="104"/>
      <c r="F100" s="105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4"/>
      <c r="BS100" s="104"/>
      <c r="BT100" s="104"/>
      <c r="BU100" s="104"/>
      <c r="BV100" s="104"/>
      <c r="BW100" s="104"/>
      <c r="BX100" s="104"/>
      <c r="BY100" s="104"/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4"/>
      <c r="CJ100" s="104"/>
      <c r="CK100" s="104"/>
      <c r="CL100" s="104"/>
      <c r="CM100" s="104"/>
      <c r="CN100" s="104"/>
      <c r="CO100" s="104"/>
      <c r="CP100" s="104"/>
      <c r="CQ100" s="104"/>
      <c r="CR100" s="104"/>
      <c r="CS100" s="104"/>
      <c r="CT100" s="104"/>
      <c r="CU100" s="104"/>
      <c r="CV100" s="104"/>
      <c r="CW100" s="104"/>
      <c r="CX100" s="104"/>
      <c r="CY100" s="104"/>
      <c r="CZ100" s="104"/>
      <c r="DA100" s="104"/>
      <c r="DB100" s="104"/>
      <c r="DC100" s="104"/>
      <c r="DD100" s="104"/>
      <c r="DE100" s="104"/>
      <c r="DF100" s="104"/>
      <c r="DG100" s="104"/>
      <c r="DH100" s="104"/>
      <c r="DI100" s="104"/>
    </row>
    <row r="101" spans="1:113" x14ac:dyDescent="0.3">
      <c r="A101" s="103"/>
      <c r="B101" s="104"/>
      <c r="C101" s="104"/>
      <c r="D101" s="104"/>
      <c r="E101" s="104"/>
      <c r="F101" s="105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4"/>
      <c r="BS101" s="104"/>
      <c r="BT101" s="104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4"/>
      <c r="CK101" s="104"/>
      <c r="CL101" s="104"/>
      <c r="CM101" s="104"/>
      <c r="CN101" s="104"/>
      <c r="CO101" s="104"/>
      <c r="CP101" s="104"/>
      <c r="CQ101" s="104"/>
      <c r="CR101" s="104"/>
      <c r="CS101" s="104"/>
      <c r="CT101" s="104"/>
      <c r="CU101" s="104"/>
      <c r="CV101" s="104"/>
      <c r="CW101" s="104"/>
      <c r="CX101" s="104"/>
      <c r="CY101" s="104"/>
      <c r="CZ101" s="104"/>
      <c r="DA101" s="104"/>
      <c r="DB101" s="104"/>
      <c r="DC101" s="104"/>
      <c r="DD101" s="104"/>
      <c r="DE101" s="104"/>
      <c r="DF101" s="104"/>
      <c r="DG101" s="104"/>
      <c r="DH101" s="104"/>
      <c r="DI101" s="104"/>
    </row>
    <row r="102" spans="1:113" x14ac:dyDescent="0.3">
      <c r="A102" s="103"/>
      <c r="B102" s="104"/>
      <c r="C102" s="104"/>
      <c r="D102" s="104"/>
      <c r="E102" s="104"/>
      <c r="F102" s="105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4"/>
      <c r="CK102" s="104"/>
      <c r="CL102" s="104"/>
      <c r="CM102" s="104"/>
      <c r="CN102" s="104"/>
      <c r="CO102" s="104"/>
      <c r="CP102" s="104"/>
      <c r="CQ102" s="104"/>
      <c r="CR102" s="104"/>
      <c r="CS102" s="104"/>
      <c r="CT102" s="104"/>
      <c r="CU102" s="104"/>
      <c r="CV102" s="104"/>
      <c r="CW102" s="104"/>
      <c r="CX102" s="104"/>
      <c r="CY102" s="104"/>
      <c r="CZ102" s="104"/>
      <c r="DA102" s="104"/>
      <c r="DB102" s="104"/>
      <c r="DC102" s="104"/>
      <c r="DD102" s="104"/>
      <c r="DE102" s="104"/>
      <c r="DF102" s="104"/>
      <c r="DG102" s="104"/>
      <c r="DH102" s="104"/>
      <c r="DI102" s="104"/>
    </row>
    <row r="103" spans="1:113" x14ac:dyDescent="0.3">
      <c r="A103" s="103"/>
      <c r="B103" s="104"/>
      <c r="C103" s="104"/>
      <c r="D103" s="104"/>
      <c r="E103" s="104"/>
      <c r="F103" s="105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104"/>
      <c r="CR103" s="104"/>
      <c r="CS103" s="104"/>
      <c r="CT103" s="104"/>
      <c r="CU103" s="104"/>
      <c r="CV103" s="104"/>
      <c r="CW103" s="104"/>
      <c r="CX103" s="104"/>
      <c r="CY103" s="104"/>
      <c r="CZ103" s="104"/>
      <c r="DA103" s="104"/>
      <c r="DB103" s="104"/>
      <c r="DC103" s="104"/>
      <c r="DD103" s="104"/>
      <c r="DE103" s="104"/>
      <c r="DF103" s="104"/>
      <c r="DG103" s="104"/>
      <c r="DH103" s="104"/>
      <c r="DI103" s="104"/>
    </row>
    <row r="104" spans="1:113" x14ac:dyDescent="0.3">
      <c r="A104" s="103"/>
      <c r="B104" s="104"/>
      <c r="C104" s="104"/>
      <c r="D104" s="104"/>
      <c r="E104" s="104"/>
      <c r="F104" s="105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4"/>
      <c r="CJ104" s="104"/>
      <c r="CK104" s="104"/>
      <c r="CL104" s="104"/>
      <c r="CM104" s="104"/>
      <c r="CN104" s="104"/>
      <c r="CO104" s="104"/>
      <c r="CP104" s="104"/>
      <c r="CQ104" s="104"/>
      <c r="CR104" s="104"/>
      <c r="CS104" s="104"/>
      <c r="CT104" s="104"/>
      <c r="CU104" s="104"/>
      <c r="CV104" s="104"/>
      <c r="CW104" s="104"/>
      <c r="CX104" s="104"/>
      <c r="CY104" s="104"/>
      <c r="CZ104" s="104"/>
      <c r="DA104" s="104"/>
      <c r="DB104" s="104"/>
      <c r="DC104" s="104"/>
      <c r="DD104" s="104"/>
      <c r="DE104" s="104"/>
      <c r="DF104" s="104"/>
      <c r="DG104" s="104"/>
      <c r="DH104" s="104"/>
      <c r="DI104" s="104"/>
    </row>
    <row r="105" spans="1:113" x14ac:dyDescent="0.3">
      <c r="A105" s="103"/>
      <c r="B105" s="104"/>
      <c r="C105" s="104"/>
      <c r="D105" s="104"/>
      <c r="E105" s="104"/>
      <c r="F105" s="105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104"/>
      <c r="CR105" s="104"/>
      <c r="CS105" s="104"/>
      <c r="CT105" s="104"/>
      <c r="CU105" s="104"/>
      <c r="CV105" s="104"/>
      <c r="CW105" s="104"/>
      <c r="CX105" s="104"/>
      <c r="CY105" s="104"/>
      <c r="CZ105" s="104"/>
      <c r="DA105" s="104"/>
      <c r="DB105" s="104"/>
      <c r="DC105" s="104"/>
      <c r="DD105" s="104"/>
      <c r="DE105" s="104"/>
      <c r="DF105" s="104"/>
      <c r="DG105" s="104"/>
      <c r="DH105" s="104"/>
      <c r="DI105" s="104"/>
    </row>
    <row r="106" spans="1:113" x14ac:dyDescent="0.3">
      <c r="A106" s="103"/>
      <c r="B106" s="104"/>
      <c r="C106" s="104"/>
      <c r="D106" s="104"/>
      <c r="E106" s="104"/>
      <c r="F106" s="105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4"/>
      <c r="BR106" s="104"/>
      <c r="BS106" s="104"/>
      <c r="BT106" s="104"/>
      <c r="BU106" s="104"/>
      <c r="BV106" s="104"/>
      <c r="BW106" s="104"/>
      <c r="BX106" s="104"/>
      <c r="BY106" s="104"/>
      <c r="BZ106" s="104"/>
      <c r="CA106" s="104"/>
      <c r="CB106" s="104"/>
      <c r="CC106" s="104"/>
      <c r="CD106" s="104"/>
      <c r="CE106" s="104"/>
      <c r="CF106" s="104"/>
      <c r="CG106" s="104"/>
      <c r="CH106" s="104"/>
      <c r="CI106" s="104"/>
      <c r="CJ106" s="104"/>
      <c r="CK106" s="104"/>
      <c r="CL106" s="104"/>
      <c r="CM106" s="104"/>
      <c r="CN106" s="104"/>
      <c r="CO106" s="104"/>
      <c r="CP106" s="104"/>
      <c r="CQ106" s="104"/>
      <c r="CR106" s="104"/>
      <c r="CS106" s="104"/>
      <c r="CT106" s="104"/>
      <c r="CU106" s="104"/>
      <c r="CV106" s="104"/>
      <c r="CW106" s="104"/>
      <c r="CX106" s="104"/>
      <c r="CY106" s="104"/>
      <c r="CZ106" s="104"/>
      <c r="DA106" s="104"/>
      <c r="DB106" s="104"/>
      <c r="DC106" s="104"/>
      <c r="DD106" s="104"/>
      <c r="DE106" s="104"/>
      <c r="DF106" s="104"/>
      <c r="DG106" s="104"/>
      <c r="DH106" s="104"/>
      <c r="DI106" s="104"/>
    </row>
    <row r="107" spans="1:113" x14ac:dyDescent="0.3">
      <c r="A107" s="103"/>
      <c r="B107" s="104"/>
      <c r="C107" s="104"/>
      <c r="D107" s="104"/>
      <c r="E107" s="104"/>
      <c r="F107" s="105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  <c r="DB107" s="104"/>
      <c r="DC107" s="104"/>
      <c r="DD107" s="104"/>
      <c r="DE107" s="104"/>
      <c r="DF107" s="104"/>
      <c r="DG107" s="104"/>
      <c r="DH107" s="104"/>
      <c r="DI107" s="104"/>
    </row>
    <row r="108" spans="1:113" x14ac:dyDescent="0.3">
      <c r="A108" s="103"/>
      <c r="B108" s="104"/>
      <c r="C108" s="104"/>
      <c r="D108" s="104"/>
      <c r="E108" s="104"/>
      <c r="F108" s="105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104"/>
      <c r="CR108" s="104"/>
      <c r="CS108" s="104"/>
      <c r="CT108" s="104"/>
      <c r="CU108" s="104"/>
      <c r="CV108" s="104"/>
      <c r="CW108" s="104"/>
      <c r="CX108" s="104"/>
      <c r="CY108" s="104"/>
      <c r="CZ108" s="104"/>
      <c r="DA108" s="104"/>
      <c r="DB108" s="104"/>
      <c r="DC108" s="104"/>
      <c r="DD108" s="104"/>
      <c r="DE108" s="104"/>
      <c r="DF108" s="104"/>
      <c r="DG108" s="104"/>
      <c r="DH108" s="104"/>
      <c r="DI108" s="104"/>
    </row>
    <row r="109" spans="1:113" x14ac:dyDescent="0.3">
      <c r="A109" s="103"/>
      <c r="B109" s="104"/>
      <c r="C109" s="104"/>
      <c r="D109" s="104"/>
      <c r="E109" s="104"/>
      <c r="F109" s="105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</row>
    <row r="110" spans="1:113" x14ac:dyDescent="0.3">
      <c r="A110" s="103"/>
      <c r="B110" s="104"/>
      <c r="C110" s="104"/>
      <c r="D110" s="104"/>
      <c r="E110" s="104"/>
      <c r="F110" s="105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</row>
    <row r="111" spans="1:113" x14ac:dyDescent="0.3">
      <c r="A111" s="103"/>
      <c r="B111" s="104"/>
      <c r="C111" s="104"/>
      <c r="D111" s="104"/>
      <c r="E111" s="104"/>
      <c r="F111" s="105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</row>
    <row r="112" spans="1:113" x14ac:dyDescent="0.3">
      <c r="A112" s="103"/>
      <c r="B112" s="104"/>
      <c r="C112" s="104"/>
      <c r="D112" s="104"/>
      <c r="E112" s="104"/>
      <c r="F112" s="105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</row>
    <row r="113" spans="1:113" x14ac:dyDescent="0.3">
      <c r="A113" s="103"/>
      <c r="B113" s="104"/>
      <c r="C113" s="104"/>
      <c r="D113" s="104"/>
      <c r="E113" s="104"/>
      <c r="F113" s="105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</row>
    <row r="114" spans="1:113" x14ac:dyDescent="0.3">
      <c r="A114" s="103"/>
      <c r="B114" s="104"/>
      <c r="C114" s="104"/>
      <c r="D114" s="104"/>
      <c r="E114" s="104"/>
      <c r="F114" s="105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</row>
    <row r="115" spans="1:113" x14ac:dyDescent="0.3">
      <c r="A115" s="103"/>
      <c r="B115" s="104"/>
      <c r="C115" s="104"/>
      <c r="D115" s="104"/>
      <c r="E115" s="104"/>
      <c r="F115" s="105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</row>
    <row r="116" spans="1:113" x14ac:dyDescent="0.3">
      <c r="A116" s="103"/>
      <c r="B116" s="104"/>
      <c r="C116" s="104"/>
      <c r="D116" s="104"/>
      <c r="E116" s="104"/>
      <c r="F116" s="105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104"/>
      <c r="CR116" s="104"/>
      <c r="CS116" s="104"/>
      <c r="CT116" s="104"/>
      <c r="CU116" s="104"/>
      <c r="CV116" s="104"/>
      <c r="CW116" s="104"/>
      <c r="CX116" s="104"/>
      <c r="CY116" s="104"/>
      <c r="CZ116" s="104"/>
      <c r="DA116" s="104"/>
      <c r="DB116" s="104"/>
      <c r="DC116" s="104"/>
      <c r="DD116" s="104"/>
      <c r="DE116" s="104"/>
      <c r="DF116" s="104"/>
      <c r="DG116" s="104"/>
      <c r="DH116" s="104"/>
      <c r="DI116" s="104"/>
    </row>
    <row r="117" spans="1:113" x14ac:dyDescent="0.3">
      <c r="A117" s="103"/>
      <c r="B117" s="104"/>
      <c r="C117" s="104"/>
      <c r="D117" s="104"/>
      <c r="E117" s="104"/>
      <c r="F117" s="105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104"/>
      <c r="CQ117" s="104"/>
      <c r="CR117" s="104"/>
      <c r="CS117" s="104"/>
      <c r="CT117" s="104"/>
      <c r="CU117" s="104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</row>
    <row r="118" spans="1:113" x14ac:dyDescent="0.3">
      <c r="A118" s="103"/>
      <c r="B118" s="104"/>
      <c r="C118" s="104"/>
      <c r="D118" s="104"/>
      <c r="E118" s="104"/>
      <c r="F118" s="105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104"/>
      <c r="CR118" s="104"/>
      <c r="CS118" s="104"/>
      <c r="CT118" s="104"/>
      <c r="CU118" s="104"/>
      <c r="CV118" s="104"/>
      <c r="CW118" s="104"/>
      <c r="CX118" s="104"/>
      <c r="CY118" s="104"/>
      <c r="CZ118" s="104"/>
      <c r="DA118" s="104"/>
      <c r="DB118" s="104"/>
      <c r="DC118" s="104"/>
      <c r="DD118" s="104"/>
      <c r="DE118" s="104"/>
      <c r="DF118" s="104"/>
      <c r="DG118" s="104"/>
      <c r="DH118" s="104"/>
      <c r="DI118" s="104"/>
    </row>
    <row r="119" spans="1:113" x14ac:dyDescent="0.3">
      <c r="A119" s="103"/>
      <c r="B119" s="104"/>
      <c r="C119" s="104"/>
      <c r="D119" s="104"/>
      <c r="E119" s="104"/>
      <c r="F119" s="105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  <c r="BJ119" s="104"/>
      <c r="BK119" s="104"/>
      <c r="BL119" s="104"/>
      <c r="BM119" s="104"/>
      <c r="BN119" s="104"/>
      <c r="BO119" s="104"/>
      <c r="BP119" s="104"/>
      <c r="BQ119" s="104"/>
      <c r="BR119" s="104"/>
      <c r="BS119" s="104"/>
      <c r="BT119" s="104"/>
      <c r="BU119" s="104"/>
      <c r="BV119" s="104"/>
      <c r="BW119" s="104"/>
      <c r="BX119" s="104"/>
      <c r="BY119" s="104"/>
      <c r="BZ119" s="104"/>
      <c r="CA119" s="104"/>
      <c r="CB119" s="104"/>
      <c r="CC119" s="104"/>
      <c r="CD119" s="104"/>
      <c r="CE119" s="104"/>
      <c r="CF119" s="104"/>
      <c r="CG119" s="104"/>
      <c r="CH119" s="104"/>
      <c r="CI119" s="104"/>
      <c r="CJ119" s="104"/>
      <c r="CK119" s="104"/>
      <c r="CL119" s="104"/>
      <c r="CM119" s="104"/>
      <c r="CN119" s="104"/>
      <c r="CO119" s="104"/>
      <c r="CP119" s="104"/>
      <c r="CQ119" s="104"/>
      <c r="CR119" s="104"/>
      <c r="CS119" s="104"/>
      <c r="CT119" s="104"/>
      <c r="CU119" s="104"/>
      <c r="CV119" s="104"/>
      <c r="CW119" s="104"/>
      <c r="CX119" s="104"/>
      <c r="CY119" s="104"/>
      <c r="CZ119" s="104"/>
      <c r="DA119" s="104"/>
      <c r="DB119" s="104"/>
      <c r="DC119" s="104"/>
      <c r="DD119" s="104"/>
      <c r="DE119" s="104"/>
      <c r="DF119" s="104"/>
      <c r="DG119" s="104"/>
      <c r="DH119" s="104"/>
      <c r="DI119" s="104"/>
    </row>
    <row r="120" spans="1:113" x14ac:dyDescent="0.3">
      <c r="A120" s="103"/>
      <c r="B120" s="104"/>
      <c r="C120" s="104"/>
      <c r="D120" s="104"/>
      <c r="E120" s="104"/>
      <c r="F120" s="105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4"/>
      <c r="CJ120" s="104"/>
      <c r="CK120" s="104"/>
      <c r="CL120" s="104"/>
      <c r="CM120" s="104"/>
      <c r="CN120" s="104"/>
      <c r="CO120" s="104"/>
      <c r="CP120" s="104"/>
      <c r="CQ120" s="104"/>
      <c r="CR120" s="104"/>
      <c r="CS120" s="104"/>
      <c r="CT120" s="104"/>
      <c r="CU120" s="104"/>
      <c r="CV120" s="104"/>
      <c r="CW120" s="104"/>
      <c r="CX120" s="104"/>
      <c r="CY120" s="104"/>
      <c r="CZ120" s="104"/>
      <c r="DA120" s="104"/>
      <c r="DB120" s="104"/>
      <c r="DC120" s="104"/>
      <c r="DD120" s="104"/>
      <c r="DE120" s="104"/>
      <c r="DF120" s="104"/>
      <c r="DG120" s="104"/>
      <c r="DH120" s="104"/>
      <c r="DI120" s="104"/>
    </row>
    <row r="121" spans="1:113" x14ac:dyDescent="0.3">
      <c r="A121" s="103"/>
      <c r="B121" s="104"/>
      <c r="C121" s="104"/>
      <c r="D121" s="104"/>
      <c r="E121" s="104"/>
      <c r="F121" s="105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  <c r="BJ121" s="104"/>
      <c r="BK121" s="104"/>
      <c r="BL121" s="104"/>
      <c r="BM121" s="104"/>
      <c r="BN121" s="104"/>
      <c r="BO121" s="104"/>
      <c r="BP121" s="104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104"/>
      <c r="CB121" s="104"/>
      <c r="CC121" s="104"/>
      <c r="CD121" s="104"/>
      <c r="CE121" s="104"/>
      <c r="CF121" s="104"/>
      <c r="CG121" s="104"/>
      <c r="CH121" s="104"/>
      <c r="CI121" s="104"/>
      <c r="CJ121" s="104"/>
      <c r="CK121" s="104"/>
      <c r="CL121" s="104"/>
      <c r="CM121" s="104"/>
      <c r="CN121" s="104"/>
      <c r="CO121" s="104"/>
      <c r="CP121" s="104"/>
      <c r="CQ121" s="104"/>
      <c r="CR121" s="104"/>
      <c r="CS121" s="104"/>
      <c r="CT121" s="104"/>
      <c r="CU121" s="104"/>
      <c r="CV121" s="104"/>
      <c r="CW121" s="104"/>
      <c r="CX121" s="104"/>
      <c r="CY121" s="104"/>
      <c r="CZ121" s="104"/>
      <c r="DA121" s="104"/>
      <c r="DB121" s="104"/>
      <c r="DC121" s="104"/>
      <c r="DD121" s="104"/>
      <c r="DE121" s="104"/>
      <c r="DF121" s="104"/>
      <c r="DG121" s="104"/>
      <c r="DH121" s="104"/>
      <c r="DI121" s="104"/>
    </row>
    <row r="122" spans="1:113" x14ac:dyDescent="0.3">
      <c r="A122" s="103"/>
      <c r="B122" s="104"/>
      <c r="C122" s="104"/>
      <c r="D122" s="104"/>
      <c r="E122" s="104"/>
      <c r="F122" s="105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  <c r="AW122" s="104"/>
      <c r="AX122" s="104"/>
      <c r="AY122" s="104"/>
      <c r="AZ122" s="104"/>
      <c r="BA122" s="104"/>
      <c r="BB122" s="104"/>
      <c r="BC122" s="104"/>
      <c r="BD122" s="104"/>
      <c r="BE122" s="104"/>
      <c r="BF122" s="104"/>
      <c r="BG122" s="104"/>
      <c r="BH122" s="104"/>
      <c r="BI122" s="104"/>
      <c r="BJ122" s="104"/>
      <c r="BK122" s="104"/>
      <c r="BL122" s="104"/>
      <c r="BM122" s="104"/>
      <c r="BN122" s="104"/>
      <c r="BO122" s="104"/>
      <c r="BP122" s="104"/>
      <c r="BQ122" s="104"/>
      <c r="BR122" s="104"/>
      <c r="BS122" s="104"/>
      <c r="BT122" s="104"/>
      <c r="BU122" s="104"/>
      <c r="BV122" s="104"/>
      <c r="BW122" s="104"/>
      <c r="BX122" s="104"/>
      <c r="BY122" s="104"/>
      <c r="BZ122" s="104"/>
      <c r="CA122" s="104"/>
      <c r="CB122" s="104"/>
      <c r="CC122" s="104"/>
      <c r="CD122" s="104"/>
      <c r="CE122" s="104"/>
      <c r="CF122" s="104"/>
      <c r="CG122" s="104"/>
      <c r="CH122" s="104"/>
      <c r="CI122" s="104"/>
      <c r="CJ122" s="104"/>
      <c r="CK122" s="104"/>
      <c r="CL122" s="104"/>
      <c r="CM122" s="104"/>
      <c r="CN122" s="104"/>
      <c r="CO122" s="104"/>
      <c r="CP122" s="104"/>
      <c r="CQ122" s="104"/>
      <c r="CR122" s="104"/>
      <c r="CS122" s="104"/>
      <c r="CT122" s="104"/>
      <c r="CU122" s="104"/>
      <c r="CV122" s="104"/>
      <c r="CW122" s="104"/>
      <c r="CX122" s="104"/>
      <c r="CY122" s="104"/>
      <c r="CZ122" s="104"/>
      <c r="DA122" s="104"/>
      <c r="DB122" s="104"/>
      <c r="DC122" s="104"/>
      <c r="DD122" s="104"/>
      <c r="DE122" s="104"/>
      <c r="DF122" s="104"/>
      <c r="DG122" s="104"/>
      <c r="DH122" s="104"/>
      <c r="DI122" s="104"/>
    </row>
    <row r="123" spans="1:113" x14ac:dyDescent="0.3">
      <c r="A123" s="103"/>
      <c r="B123" s="104"/>
      <c r="C123" s="104"/>
      <c r="D123" s="104"/>
      <c r="E123" s="104"/>
      <c r="F123" s="105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  <c r="AW123" s="104"/>
      <c r="AX123" s="104"/>
      <c r="AY123" s="104"/>
      <c r="AZ123" s="104"/>
      <c r="BA123" s="104"/>
      <c r="BB123" s="104"/>
      <c r="BC123" s="104"/>
      <c r="BD123" s="104"/>
      <c r="BE123" s="104"/>
      <c r="BF123" s="104"/>
      <c r="BG123" s="104"/>
      <c r="BH123" s="104"/>
      <c r="BI123" s="104"/>
      <c r="BJ123" s="104"/>
      <c r="BK123" s="104"/>
      <c r="BL123" s="104"/>
      <c r="BM123" s="104"/>
      <c r="BN123" s="104"/>
      <c r="BO123" s="104"/>
      <c r="BP123" s="104"/>
      <c r="BQ123" s="104"/>
      <c r="BR123" s="104"/>
      <c r="BS123" s="104"/>
      <c r="BT123" s="104"/>
      <c r="BU123" s="104"/>
      <c r="BV123" s="104"/>
      <c r="BW123" s="104"/>
      <c r="BX123" s="104"/>
      <c r="BY123" s="104"/>
      <c r="BZ123" s="104"/>
      <c r="CA123" s="104"/>
      <c r="CB123" s="104"/>
      <c r="CC123" s="104"/>
      <c r="CD123" s="104"/>
      <c r="CE123" s="104"/>
      <c r="CF123" s="104"/>
      <c r="CG123" s="104"/>
      <c r="CH123" s="104"/>
      <c r="CI123" s="104"/>
      <c r="CJ123" s="104"/>
      <c r="CK123" s="104"/>
      <c r="CL123" s="104"/>
      <c r="CM123" s="104"/>
      <c r="CN123" s="104"/>
      <c r="CO123" s="104"/>
      <c r="CP123" s="104"/>
      <c r="CQ123" s="104"/>
      <c r="CR123" s="104"/>
      <c r="CS123" s="104"/>
      <c r="CT123" s="104"/>
      <c r="CU123" s="104"/>
      <c r="CV123" s="104"/>
      <c r="CW123" s="104"/>
      <c r="CX123" s="104"/>
      <c r="CY123" s="104"/>
      <c r="CZ123" s="104"/>
      <c r="DA123" s="104"/>
      <c r="DB123" s="104"/>
      <c r="DC123" s="104"/>
      <c r="DD123" s="104"/>
      <c r="DE123" s="104"/>
      <c r="DF123" s="104"/>
      <c r="DG123" s="104"/>
      <c r="DH123" s="104"/>
      <c r="DI123" s="104"/>
    </row>
    <row r="124" spans="1:113" x14ac:dyDescent="0.3">
      <c r="A124" s="103"/>
      <c r="B124" s="104"/>
      <c r="C124" s="104"/>
      <c r="D124" s="104"/>
      <c r="E124" s="104"/>
      <c r="F124" s="105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104"/>
      <c r="CR124" s="104"/>
      <c r="CS124" s="104"/>
      <c r="CT124" s="104"/>
      <c r="CU124" s="104"/>
      <c r="CV124" s="104"/>
      <c r="CW124" s="104"/>
      <c r="CX124" s="104"/>
      <c r="CY124" s="104"/>
      <c r="CZ124" s="104"/>
      <c r="DA124" s="104"/>
      <c r="DB124" s="104"/>
      <c r="DC124" s="104"/>
      <c r="DD124" s="104"/>
      <c r="DE124" s="104"/>
      <c r="DF124" s="104"/>
      <c r="DG124" s="104"/>
      <c r="DH124" s="104"/>
      <c r="DI124" s="104"/>
    </row>
    <row r="125" spans="1:113" x14ac:dyDescent="0.3">
      <c r="A125" s="103"/>
      <c r="B125" s="104"/>
      <c r="C125" s="104"/>
      <c r="D125" s="104"/>
      <c r="E125" s="104"/>
      <c r="F125" s="105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  <c r="AW125" s="104"/>
      <c r="AX125" s="104"/>
      <c r="AY125" s="104"/>
      <c r="AZ125" s="104"/>
      <c r="BA125" s="104"/>
      <c r="BB125" s="104"/>
      <c r="BC125" s="104"/>
      <c r="BD125" s="104"/>
      <c r="BE125" s="104"/>
      <c r="BF125" s="104"/>
      <c r="BG125" s="104"/>
      <c r="BH125" s="104"/>
      <c r="BI125" s="104"/>
      <c r="BJ125" s="104"/>
      <c r="BK125" s="104"/>
      <c r="BL125" s="104"/>
      <c r="BM125" s="104"/>
      <c r="BN125" s="104"/>
      <c r="BO125" s="104"/>
      <c r="BP125" s="104"/>
      <c r="BQ125" s="104"/>
      <c r="BR125" s="104"/>
      <c r="BS125" s="104"/>
      <c r="BT125" s="104"/>
      <c r="BU125" s="104"/>
      <c r="BV125" s="104"/>
      <c r="BW125" s="104"/>
      <c r="BX125" s="104"/>
      <c r="BY125" s="104"/>
      <c r="BZ125" s="104"/>
      <c r="CA125" s="104"/>
      <c r="CB125" s="104"/>
      <c r="CC125" s="104"/>
      <c r="CD125" s="104"/>
      <c r="CE125" s="104"/>
      <c r="CF125" s="104"/>
      <c r="CG125" s="104"/>
      <c r="CH125" s="104"/>
      <c r="CI125" s="104"/>
      <c r="CJ125" s="104"/>
      <c r="CK125" s="104"/>
      <c r="CL125" s="104"/>
      <c r="CM125" s="104"/>
      <c r="CN125" s="104"/>
      <c r="CO125" s="104"/>
      <c r="CP125" s="104"/>
      <c r="CQ125" s="104"/>
      <c r="CR125" s="104"/>
      <c r="CS125" s="104"/>
      <c r="CT125" s="104"/>
      <c r="CU125" s="104"/>
      <c r="CV125" s="104"/>
      <c r="CW125" s="104"/>
      <c r="CX125" s="104"/>
      <c r="CY125" s="104"/>
      <c r="CZ125" s="104"/>
      <c r="DA125" s="104"/>
      <c r="DB125" s="104"/>
      <c r="DC125" s="104"/>
      <c r="DD125" s="104"/>
      <c r="DE125" s="104"/>
      <c r="DF125" s="104"/>
      <c r="DG125" s="104"/>
      <c r="DH125" s="104"/>
      <c r="DI125" s="104"/>
    </row>
    <row r="126" spans="1:113" x14ac:dyDescent="0.3">
      <c r="A126" s="103"/>
      <c r="B126" s="104"/>
      <c r="C126" s="104"/>
      <c r="D126" s="104"/>
      <c r="E126" s="104"/>
      <c r="F126" s="105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  <c r="AW126" s="104"/>
      <c r="AX126" s="104"/>
      <c r="AY126" s="104"/>
      <c r="AZ126" s="104"/>
      <c r="BA126" s="104"/>
      <c r="BB126" s="104"/>
      <c r="BC126" s="104"/>
      <c r="BD126" s="104"/>
      <c r="BE126" s="104"/>
      <c r="BF126" s="104"/>
      <c r="BG126" s="104"/>
      <c r="BH126" s="104"/>
      <c r="BI126" s="104"/>
      <c r="BJ126" s="104"/>
      <c r="BK126" s="104"/>
      <c r="BL126" s="104"/>
      <c r="BM126" s="104"/>
      <c r="BN126" s="104"/>
      <c r="BO126" s="104"/>
      <c r="BP126" s="104"/>
      <c r="BQ126" s="104"/>
      <c r="BR126" s="104"/>
      <c r="BS126" s="104"/>
      <c r="BT126" s="104"/>
      <c r="BU126" s="104"/>
      <c r="BV126" s="104"/>
      <c r="BW126" s="104"/>
      <c r="BX126" s="104"/>
      <c r="BY126" s="104"/>
      <c r="BZ126" s="104"/>
      <c r="CA126" s="104"/>
      <c r="CB126" s="104"/>
      <c r="CC126" s="104"/>
      <c r="CD126" s="104"/>
      <c r="CE126" s="104"/>
      <c r="CF126" s="104"/>
      <c r="CG126" s="104"/>
      <c r="CH126" s="104"/>
      <c r="CI126" s="104"/>
      <c r="CJ126" s="104"/>
      <c r="CK126" s="104"/>
      <c r="CL126" s="104"/>
      <c r="CM126" s="104"/>
      <c r="CN126" s="104"/>
      <c r="CO126" s="104"/>
      <c r="CP126" s="104"/>
      <c r="CQ126" s="104"/>
      <c r="CR126" s="104"/>
      <c r="CS126" s="104"/>
      <c r="CT126" s="104"/>
      <c r="CU126" s="104"/>
      <c r="CV126" s="104"/>
      <c r="CW126" s="104"/>
      <c r="CX126" s="104"/>
      <c r="CY126" s="104"/>
      <c r="CZ126" s="104"/>
      <c r="DA126" s="104"/>
      <c r="DB126" s="104"/>
      <c r="DC126" s="104"/>
      <c r="DD126" s="104"/>
      <c r="DE126" s="104"/>
      <c r="DF126" s="104"/>
      <c r="DG126" s="104"/>
      <c r="DH126" s="104"/>
      <c r="DI126" s="104"/>
    </row>
    <row r="127" spans="1:113" x14ac:dyDescent="0.3">
      <c r="A127" s="103"/>
      <c r="B127" s="104"/>
      <c r="C127" s="104"/>
      <c r="D127" s="104"/>
      <c r="E127" s="104"/>
      <c r="F127" s="105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104"/>
      <c r="CR127" s="104"/>
      <c r="CS127" s="104"/>
      <c r="CT127" s="104"/>
      <c r="CU127" s="104"/>
      <c r="CV127" s="104"/>
      <c r="CW127" s="104"/>
      <c r="CX127" s="104"/>
      <c r="CY127" s="104"/>
      <c r="CZ127" s="104"/>
      <c r="DA127" s="104"/>
      <c r="DB127" s="104"/>
      <c r="DC127" s="104"/>
      <c r="DD127" s="104"/>
      <c r="DE127" s="104"/>
      <c r="DF127" s="104"/>
      <c r="DG127" s="104"/>
      <c r="DH127" s="104"/>
      <c r="DI127" s="104"/>
    </row>
    <row r="128" spans="1:113" x14ac:dyDescent="0.3">
      <c r="A128" s="103"/>
      <c r="B128" s="104"/>
      <c r="C128" s="104"/>
      <c r="D128" s="104"/>
      <c r="E128" s="104"/>
      <c r="F128" s="105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104"/>
      <c r="CR128" s="104"/>
      <c r="CS128" s="104"/>
      <c r="CT128" s="104"/>
      <c r="CU128" s="104"/>
      <c r="CV128" s="104"/>
      <c r="CW128" s="104"/>
      <c r="CX128" s="104"/>
      <c r="CY128" s="104"/>
      <c r="CZ128" s="104"/>
      <c r="DA128" s="104"/>
      <c r="DB128" s="104"/>
      <c r="DC128" s="104"/>
      <c r="DD128" s="104"/>
      <c r="DE128" s="104"/>
      <c r="DF128" s="104"/>
      <c r="DG128" s="104"/>
      <c r="DH128" s="104"/>
      <c r="DI128" s="104"/>
    </row>
    <row r="129" spans="1:113" x14ac:dyDescent="0.3">
      <c r="A129" s="103"/>
      <c r="B129" s="104"/>
      <c r="C129" s="104"/>
      <c r="D129" s="104"/>
      <c r="E129" s="104"/>
      <c r="F129" s="105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104"/>
      <c r="CR129" s="104"/>
      <c r="CS129" s="104"/>
      <c r="CT129" s="104"/>
      <c r="CU129" s="104"/>
      <c r="CV129" s="104"/>
      <c r="CW129" s="104"/>
      <c r="CX129" s="104"/>
      <c r="CY129" s="104"/>
      <c r="CZ129" s="104"/>
      <c r="DA129" s="104"/>
      <c r="DB129" s="104"/>
      <c r="DC129" s="104"/>
      <c r="DD129" s="104"/>
      <c r="DE129" s="104"/>
      <c r="DF129" s="104"/>
      <c r="DG129" s="104"/>
      <c r="DH129" s="104"/>
      <c r="DI129" s="104"/>
    </row>
    <row r="130" spans="1:113" x14ac:dyDescent="0.3">
      <c r="A130" s="103"/>
      <c r="B130" s="104"/>
      <c r="C130" s="104"/>
      <c r="D130" s="104"/>
      <c r="E130" s="104"/>
      <c r="F130" s="105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104"/>
      <c r="CR130" s="104"/>
      <c r="CS130" s="104"/>
      <c r="CT130" s="104"/>
      <c r="CU130" s="104"/>
      <c r="CV130" s="104"/>
      <c r="CW130" s="104"/>
      <c r="CX130" s="104"/>
      <c r="CY130" s="104"/>
      <c r="CZ130" s="104"/>
      <c r="DA130" s="104"/>
      <c r="DB130" s="104"/>
      <c r="DC130" s="104"/>
      <c r="DD130" s="104"/>
      <c r="DE130" s="104"/>
      <c r="DF130" s="104"/>
      <c r="DG130" s="104"/>
      <c r="DH130" s="104"/>
      <c r="DI130" s="104"/>
    </row>
    <row r="131" spans="1:113" x14ac:dyDescent="0.3">
      <c r="A131" s="103"/>
      <c r="B131" s="104"/>
      <c r="C131" s="104"/>
      <c r="D131" s="104"/>
      <c r="E131" s="104"/>
      <c r="F131" s="105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104"/>
      <c r="CR131" s="104"/>
      <c r="CS131" s="104"/>
      <c r="CT131" s="104"/>
      <c r="CU131" s="104"/>
      <c r="CV131" s="104"/>
      <c r="CW131" s="104"/>
      <c r="CX131" s="104"/>
      <c r="CY131" s="104"/>
      <c r="CZ131" s="104"/>
      <c r="DA131" s="104"/>
      <c r="DB131" s="104"/>
      <c r="DC131" s="104"/>
      <c r="DD131" s="104"/>
      <c r="DE131" s="104"/>
      <c r="DF131" s="104"/>
      <c r="DG131" s="104"/>
      <c r="DH131" s="104"/>
      <c r="DI131" s="104"/>
    </row>
    <row r="132" spans="1:113" x14ac:dyDescent="0.3">
      <c r="A132" s="103"/>
      <c r="B132" s="104"/>
      <c r="C132" s="104"/>
      <c r="D132" s="104"/>
      <c r="E132" s="104"/>
      <c r="F132" s="105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104"/>
      <c r="BN132" s="104"/>
      <c r="BO132" s="104"/>
      <c r="BP132" s="104"/>
      <c r="BQ132" s="104"/>
      <c r="BR132" s="104"/>
      <c r="BS132" s="104"/>
      <c r="BT132" s="104"/>
      <c r="BU132" s="104"/>
      <c r="BV132" s="104"/>
      <c r="BW132" s="104"/>
      <c r="BX132" s="104"/>
      <c r="BY132" s="104"/>
      <c r="BZ132" s="104"/>
      <c r="CA132" s="104"/>
      <c r="CB132" s="104"/>
      <c r="CC132" s="104"/>
      <c r="CD132" s="104"/>
      <c r="CE132" s="104"/>
      <c r="CF132" s="104"/>
      <c r="CG132" s="104"/>
      <c r="CH132" s="104"/>
      <c r="CI132" s="104"/>
      <c r="CJ132" s="104"/>
      <c r="CK132" s="104"/>
      <c r="CL132" s="104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104"/>
      <c r="DE132" s="104"/>
      <c r="DF132" s="104"/>
      <c r="DG132" s="104"/>
      <c r="DH132" s="104"/>
      <c r="DI132" s="104"/>
    </row>
    <row r="133" spans="1:113" x14ac:dyDescent="0.3">
      <c r="A133" s="103"/>
      <c r="B133" s="104"/>
      <c r="C133" s="104"/>
      <c r="D133" s="104"/>
      <c r="E133" s="104"/>
      <c r="F133" s="105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104"/>
      <c r="CR133" s="104"/>
      <c r="CS133" s="104"/>
      <c r="CT133" s="104"/>
      <c r="CU133" s="104"/>
      <c r="CV133" s="104"/>
      <c r="CW133" s="104"/>
      <c r="CX133" s="104"/>
      <c r="CY133" s="104"/>
      <c r="CZ133" s="104"/>
      <c r="DA133" s="104"/>
      <c r="DB133" s="104"/>
      <c r="DC133" s="104"/>
      <c r="DD133" s="104"/>
      <c r="DE133" s="104"/>
      <c r="DF133" s="104"/>
      <c r="DG133" s="104"/>
      <c r="DH133" s="104"/>
      <c r="DI133" s="104"/>
    </row>
    <row r="134" spans="1:113" x14ac:dyDescent="0.3">
      <c r="A134" s="103"/>
      <c r="B134" s="104"/>
      <c r="C134" s="104"/>
      <c r="D134" s="104"/>
      <c r="E134" s="104"/>
      <c r="F134" s="105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104"/>
      <c r="CR134" s="104"/>
      <c r="CS134" s="104"/>
      <c r="CT134" s="104"/>
      <c r="CU134" s="104"/>
      <c r="CV134" s="104"/>
      <c r="CW134" s="104"/>
      <c r="CX134" s="104"/>
      <c r="CY134" s="104"/>
      <c r="CZ134" s="104"/>
      <c r="DA134" s="104"/>
      <c r="DB134" s="104"/>
      <c r="DC134" s="104"/>
      <c r="DD134" s="104"/>
      <c r="DE134" s="104"/>
      <c r="DF134" s="104"/>
      <c r="DG134" s="104"/>
      <c r="DH134" s="104"/>
      <c r="DI134" s="104"/>
    </row>
    <row r="135" spans="1:113" x14ac:dyDescent="0.3">
      <c r="A135" s="103"/>
      <c r="B135" s="104"/>
      <c r="C135" s="104"/>
      <c r="D135" s="104"/>
      <c r="E135" s="104"/>
      <c r="F135" s="105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  <c r="AW135" s="104"/>
      <c r="AX135" s="104"/>
      <c r="AY135" s="104"/>
      <c r="AZ135" s="104"/>
      <c r="BA135" s="104"/>
      <c r="BB135" s="104"/>
      <c r="BC135" s="104"/>
      <c r="BD135" s="104"/>
      <c r="BE135" s="104"/>
      <c r="BF135" s="104"/>
      <c r="BG135" s="104"/>
      <c r="BH135" s="104"/>
      <c r="BI135" s="104"/>
      <c r="BJ135" s="104"/>
      <c r="BK135" s="104"/>
      <c r="BL135" s="104"/>
      <c r="BM135" s="104"/>
      <c r="BN135" s="104"/>
      <c r="BO135" s="104"/>
      <c r="BP135" s="104"/>
      <c r="BQ135" s="104"/>
      <c r="BR135" s="104"/>
      <c r="BS135" s="104"/>
      <c r="BT135" s="104"/>
      <c r="BU135" s="104"/>
      <c r="BV135" s="104"/>
      <c r="BW135" s="104"/>
      <c r="BX135" s="104"/>
      <c r="BY135" s="104"/>
      <c r="BZ135" s="104"/>
      <c r="CA135" s="104"/>
      <c r="CB135" s="104"/>
      <c r="CC135" s="104"/>
      <c r="CD135" s="104"/>
      <c r="CE135" s="104"/>
      <c r="CF135" s="104"/>
      <c r="CG135" s="104"/>
      <c r="CH135" s="104"/>
      <c r="CI135" s="104"/>
      <c r="CJ135" s="104"/>
      <c r="CK135" s="104"/>
      <c r="CL135" s="104"/>
      <c r="CM135" s="104"/>
      <c r="CN135" s="104"/>
      <c r="CO135" s="104"/>
      <c r="CP135" s="104"/>
      <c r="CQ135" s="104"/>
      <c r="CR135" s="104"/>
      <c r="CS135" s="104"/>
      <c r="CT135" s="104"/>
      <c r="CU135" s="104"/>
      <c r="CV135" s="104"/>
      <c r="CW135" s="104"/>
      <c r="CX135" s="104"/>
      <c r="CY135" s="104"/>
      <c r="CZ135" s="104"/>
      <c r="DA135" s="104"/>
      <c r="DB135" s="104"/>
      <c r="DC135" s="104"/>
      <c r="DD135" s="104"/>
      <c r="DE135" s="104"/>
      <c r="DF135" s="104"/>
      <c r="DG135" s="104"/>
      <c r="DH135" s="104"/>
      <c r="DI135" s="104"/>
    </row>
    <row r="136" spans="1:113" x14ac:dyDescent="0.3">
      <c r="A136" s="103"/>
      <c r="B136" s="104"/>
      <c r="C136" s="104"/>
      <c r="D136" s="104"/>
      <c r="E136" s="104"/>
      <c r="F136" s="105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  <c r="AW136" s="104"/>
      <c r="AX136" s="104"/>
      <c r="AY136" s="104"/>
      <c r="AZ136" s="104"/>
      <c r="BA136" s="104"/>
      <c r="BB136" s="104"/>
      <c r="BC136" s="104"/>
      <c r="BD136" s="104"/>
      <c r="BE136" s="104"/>
      <c r="BF136" s="104"/>
      <c r="BG136" s="104"/>
      <c r="BH136" s="104"/>
      <c r="BI136" s="104"/>
      <c r="BJ136" s="104"/>
      <c r="BK136" s="104"/>
      <c r="BL136" s="104"/>
      <c r="BM136" s="104"/>
      <c r="BN136" s="104"/>
      <c r="BO136" s="104"/>
      <c r="BP136" s="104"/>
      <c r="BQ136" s="104"/>
      <c r="BR136" s="104"/>
      <c r="BS136" s="104"/>
      <c r="BT136" s="104"/>
      <c r="BU136" s="104"/>
      <c r="BV136" s="104"/>
      <c r="BW136" s="104"/>
      <c r="BX136" s="104"/>
      <c r="BY136" s="104"/>
      <c r="BZ136" s="104"/>
      <c r="CA136" s="104"/>
      <c r="CB136" s="104"/>
      <c r="CC136" s="104"/>
      <c r="CD136" s="104"/>
      <c r="CE136" s="104"/>
      <c r="CF136" s="104"/>
      <c r="CG136" s="104"/>
      <c r="CH136" s="104"/>
      <c r="CI136" s="104"/>
      <c r="CJ136" s="104"/>
      <c r="CK136" s="104"/>
      <c r="CL136" s="104"/>
      <c r="CM136" s="104"/>
      <c r="CN136" s="104"/>
      <c r="CO136" s="104"/>
      <c r="CP136" s="104"/>
      <c r="CQ136" s="104"/>
      <c r="CR136" s="104"/>
      <c r="CS136" s="104"/>
      <c r="CT136" s="104"/>
      <c r="CU136" s="104"/>
      <c r="CV136" s="104"/>
      <c r="CW136" s="104"/>
      <c r="CX136" s="104"/>
      <c r="CY136" s="104"/>
      <c r="CZ136" s="104"/>
      <c r="DA136" s="104"/>
      <c r="DB136" s="104"/>
      <c r="DC136" s="104"/>
      <c r="DD136" s="104"/>
      <c r="DE136" s="104"/>
      <c r="DF136" s="104"/>
      <c r="DG136" s="104"/>
      <c r="DH136" s="104"/>
      <c r="DI136" s="104"/>
    </row>
    <row r="137" spans="1:113" x14ac:dyDescent="0.3">
      <c r="A137" s="103"/>
      <c r="B137" s="104"/>
      <c r="C137" s="104"/>
      <c r="D137" s="104"/>
      <c r="E137" s="104"/>
      <c r="F137" s="105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  <c r="BJ137" s="104"/>
      <c r="BK137" s="104"/>
      <c r="BL137" s="104"/>
      <c r="BM137" s="104"/>
      <c r="BN137" s="104"/>
      <c r="BO137" s="104"/>
      <c r="BP137" s="104"/>
      <c r="BQ137" s="104"/>
      <c r="BR137" s="104"/>
      <c r="BS137" s="104"/>
      <c r="BT137" s="104"/>
      <c r="BU137" s="104"/>
      <c r="BV137" s="104"/>
      <c r="BW137" s="104"/>
      <c r="BX137" s="104"/>
      <c r="BY137" s="104"/>
      <c r="BZ137" s="104"/>
      <c r="CA137" s="104"/>
      <c r="CB137" s="104"/>
      <c r="CC137" s="104"/>
      <c r="CD137" s="104"/>
      <c r="CE137" s="104"/>
      <c r="CF137" s="104"/>
      <c r="CG137" s="104"/>
      <c r="CH137" s="104"/>
      <c r="CI137" s="104"/>
      <c r="CJ137" s="104"/>
      <c r="CK137" s="104"/>
      <c r="CL137" s="104"/>
      <c r="CM137" s="104"/>
      <c r="CN137" s="104"/>
      <c r="CO137" s="104"/>
      <c r="CP137" s="104"/>
      <c r="CQ137" s="104"/>
      <c r="CR137" s="104"/>
      <c r="CS137" s="104"/>
      <c r="CT137" s="104"/>
      <c r="CU137" s="104"/>
      <c r="CV137" s="104"/>
      <c r="CW137" s="104"/>
      <c r="CX137" s="104"/>
      <c r="CY137" s="104"/>
      <c r="CZ137" s="104"/>
      <c r="DA137" s="104"/>
      <c r="DB137" s="104"/>
      <c r="DC137" s="104"/>
      <c r="DD137" s="104"/>
      <c r="DE137" s="104"/>
      <c r="DF137" s="104"/>
      <c r="DG137" s="104"/>
      <c r="DH137" s="104"/>
      <c r="DI137" s="104"/>
    </row>
    <row r="138" spans="1:113" x14ac:dyDescent="0.3">
      <c r="A138" s="103"/>
      <c r="B138" s="104"/>
      <c r="C138" s="104"/>
      <c r="D138" s="104"/>
      <c r="E138" s="104"/>
      <c r="F138" s="105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  <c r="CF138" s="104"/>
      <c r="CG138" s="104"/>
      <c r="CH138" s="104"/>
      <c r="CI138" s="104"/>
      <c r="CJ138" s="104"/>
      <c r="CK138" s="104"/>
      <c r="CL138" s="104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104"/>
      <c r="DE138" s="104"/>
      <c r="DF138" s="104"/>
      <c r="DG138" s="104"/>
      <c r="DH138" s="104"/>
      <c r="DI138" s="104"/>
    </row>
    <row r="139" spans="1:113" x14ac:dyDescent="0.3">
      <c r="A139" s="103"/>
      <c r="B139" s="104"/>
      <c r="C139" s="104"/>
      <c r="D139" s="104"/>
      <c r="E139" s="104"/>
      <c r="F139" s="105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  <c r="BJ139" s="104"/>
      <c r="BK139" s="104"/>
      <c r="BL139" s="104"/>
      <c r="BM139" s="104"/>
      <c r="BN139" s="104"/>
      <c r="BO139" s="104"/>
      <c r="BP139" s="104"/>
      <c r="BQ139" s="104"/>
      <c r="BR139" s="104"/>
      <c r="BS139" s="104"/>
      <c r="BT139" s="104"/>
      <c r="BU139" s="104"/>
      <c r="BV139" s="104"/>
      <c r="BW139" s="104"/>
      <c r="BX139" s="104"/>
      <c r="BY139" s="104"/>
      <c r="BZ139" s="104"/>
      <c r="CA139" s="104"/>
      <c r="CB139" s="104"/>
      <c r="CC139" s="104"/>
      <c r="CD139" s="104"/>
      <c r="CE139" s="104"/>
      <c r="CF139" s="104"/>
      <c r="CG139" s="104"/>
      <c r="CH139" s="104"/>
      <c r="CI139" s="104"/>
      <c r="CJ139" s="104"/>
      <c r="CK139" s="104"/>
      <c r="CL139" s="104"/>
      <c r="CM139" s="104"/>
      <c r="CN139" s="104"/>
      <c r="CO139" s="104"/>
      <c r="CP139" s="104"/>
      <c r="CQ139" s="104"/>
      <c r="CR139" s="104"/>
      <c r="CS139" s="104"/>
      <c r="CT139" s="104"/>
      <c r="CU139" s="104"/>
      <c r="CV139" s="104"/>
      <c r="CW139" s="104"/>
      <c r="CX139" s="104"/>
      <c r="CY139" s="104"/>
      <c r="CZ139" s="104"/>
      <c r="DA139" s="104"/>
      <c r="DB139" s="104"/>
      <c r="DC139" s="104"/>
      <c r="DD139" s="104"/>
      <c r="DE139" s="104"/>
      <c r="DF139" s="104"/>
      <c r="DG139" s="104"/>
      <c r="DH139" s="104"/>
      <c r="DI139" s="104"/>
    </row>
    <row r="140" spans="1:113" x14ac:dyDescent="0.3">
      <c r="A140" s="103"/>
      <c r="B140" s="104"/>
      <c r="C140" s="104"/>
      <c r="D140" s="104"/>
      <c r="E140" s="104"/>
      <c r="F140" s="105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  <c r="BJ140" s="104"/>
      <c r="BK140" s="104"/>
      <c r="BL140" s="104"/>
      <c r="BM140" s="104"/>
      <c r="BN140" s="104"/>
      <c r="BO140" s="104"/>
      <c r="BP140" s="104"/>
      <c r="BQ140" s="104"/>
      <c r="BR140" s="104"/>
      <c r="BS140" s="104"/>
      <c r="BT140" s="104"/>
      <c r="BU140" s="104"/>
      <c r="BV140" s="104"/>
      <c r="BW140" s="104"/>
      <c r="BX140" s="104"/>
      <c r="BY140" s="104"/>
      <c r="BZ140" s="104"/>
      <c r="CA140" s="104"/>
      <c r="CB140" s="104"/>
      <c r="CC140" s="104"/>
      <c r="CD140" s="104"/>
      <c r="CE140" s="104"/>
      <c r="CF140" s="104"/>
      <c r="CG140" s="104"/>
      <c r="CH140" s="104"/>
      <c r="CI140" s="104"/>
      <c r="CJ140" s="104"/>
      <c r="CK140" s="104"/>
      <c r="CL140" s="104"/>
      <c r="CM140" s="104"/>
      <c r="CN140" s="104"/>
      <c r="CO140" s="104"/>
      <c r="CP140" s="104"/>
      <c r="CQ140" s="104"/>
      <c r="CR140" s="104"/>
      <c r="CS140" s="104"/>
      <c r="CT140" s="104"/>
      <c r="CU140" s="104"/>
      <c r="CV140" s="104"/>
      <c r="CW140" s="104"/>
      <c r="CX140" s="104"/>
      <c r="CY140" s="104"/>
      <c r="CZ140" s="104"/>
      <c r="DA140" s="104"/>
      <c r="DB140" s="104"/>
      <c r="DC140" s="104"/>
      <c r="DD140" s="104"/>
      <c r="DE140" s="104"/>
      <c r="DF140" s="104"/>
      <c r="DG140" s="104"/>
      <c r="DH140" s="104"/>
      <c r="DI140" s="104"/>
    </row>
    <row r="141" spans="1:113" x14ac:dyDescent="0.3">
      <c r="A141" s="103"/>
      <c r="B141" s="104"/>
      <c r="C141" s="104"/>
      <c r="D141" s="104"/>
      <c r="E141" s="104"/>
      <c r="F141" s="105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104"/>
      <c r="CB141" s="104"/>
      <c r="CC141" s="104"/>
      <c r="CD141" s="104"/>
      <c r="CE141" s="104"/>
      <c r="CF141" s="104"/>
      <c r="CG141" s="104"/>
      <c r="CH141" s="104"/>
      <c r="CI141" s="104"/>
      <c r="CJ141" s="104"/>
      <c r="CK141" s="104"/>
      <c r="CL141" s="104"/>
      <c r="CM141" s="104"/>
      <c r="CN141" s="104"/>
      <c r="CO141" s="104"/>
      <c r="CP141" s="104"/>
      <c r="CQ141" s="104"/>
      <c r="CR141" s="104"/>
      <c r="CS141" s="104"/>
      <c r="CT141" s="104"/>
      <c r="CU141" s="104"/>
      <c r="CV141" s="104"/>
      <c r="CW141" s="104"/>
      <c r="CX141" s="104"/>
      <c r="CY141" s="104"/>
      <c r="CZ141" s="104"/>
      <c r="DA141" s="104"/>
      <c r="DB141" s="104"/>
      <c r="DC141" s="104"/>
      <c r="DD141" s="104"/>
      <c r="DE141" s="104"/>
      <c r="DF141" s="104"/>
      <c r="DG141" s="104"/>
      <c r="DH141" s="104"/>
      <c r="DI141" s="104"/>
    </row>
    <row r="142" spans="1:113" x14ac:dyDescent="0.3">
      <c r="A142" s="103"/>
      <c r="B142" s="104"/>
      <c r="C142" s="104"/>
      <c r="D142" s="104"/>
      <c r="E142" s="104"/>
      <c r="F142" s="105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104"/>
      <c r="CB142" s="104"/>
      <c r="CC142" s="104"/>
      <c r="CD142" s="104"/>
      <c r="CE142" s="104"/>
      <c r="CF142" s="104"/>
      <c r="CG142" s="104"/>
      <c r="CH142" s="104"/>
      <c r="CI142" s="104"/>
      <c r="CJ142" s="104"/>
      <c r="CK142" s="104"/>
      <c r="CL142" s="104"/>
      <c r="CM142" s="104"/>
      <c r="CN142" s="104"/>
      <c r="CO142" s="104"/>
      <c r="CP142" s="104"/>
      <c r="CQ142" s="104"/>
      <c r="CR142" s="104"/>
      <c r="CS142" s="104"/>
      <c r="CT142" s="104"/>
      <c r="CU142" s="104"/>
      <c r="CV142" s="104"/>
      <c r="CW142" s="104"/>
      <c r="CX142" s="104"/>
      <c r="CY142" s="104"/>
      <c r="CZ142" s="104"/>
      <c r="DA142" s="104"/>
      <c r="DB142" s="104"/>
      <c r="DC142" s="104"/>
      <c r="DD142" s="104"/>
      <c r="DE142" s="104"/>
      <c r="DF142" s="104"/>
      <c r="DG142" s="104"/>
      <c r="DH142" s="104"/>
      <c r="DI142" s="104"/>
    </row>
    <row r="143" spans="1:113" x14ac:dyDescent="0.3">
      <c r="A143" s="103"/>
      <c r="B143" s="104"/>
      <c r="C143" s="104"/>
      <c r="D143" s="104"/>
      <c r="E143" s="104"/>
      <c r="F143" s="105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104"/>
      <c r="CB143" s="104"/>
      <c r="CC143" s="104"/>
      <c r="CD143" s="104"/>
      <c r="CE143" s="104"/>
      <c r="CF143" s="104"/>
      <c r="CG143" s="104"/>
      <c r="CH143" s="104"/>
      <c r="CI143" s="104"/>
      <c r="CJ143" s="104"/>
      <c r="CK143" s="104"/>
      <c r="CL143" s="104"/>
      <c r="CM143" s="104"/>
      <c r="CN143" s="104"/>
      <c r="CO143" s="104"/>
      <c r="CP143" s="104"/>
      <c r="CQ143" s="104"/>
      <c r="CR143" s="104"/>
      <c r="CS143" s="104"/>
      <c r="CT143" s="104"/>
      <c r="CU143" s="104"/>
      <c r="CV143" s="104"/>
      <c r="CW143" s="104"/>
      <c r="CX143" s="104"/>
      <c r="CY143" s="104"/>
      <c r="CZ143" s="104"/>
      <c r="DA143" s="104"/>
      <c r="DB143" s="104"/>
      <c r="DC143" s="104"/>
      <c r="DD143" s="104"/>
      <c r="DE143" s="104"/>
      <c r="DF143" s="104"/>
      <c r="DG143" s="104"/>
      <c r="DH143" s="104"/>
      <c r="DI143" s="104"/>
    </row>
    <row r="144" spans="1:113" x14ac:dyDescent="0.3">
      <c r="A144" s="103"/>
      <c r="B144" s="104"/>
      <c r="C144" s="104"/>
      <c r="D144" s="104"/>
      <c r="E144" s="104"/>
      <c r="F144" s="105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104"/>
      <c r="CB144" s="104"/>
      <c r="CC144" s="104"/>
      <c r="CD144" s="104"/>
      <c r="CE144" s="104"/>
      <c r="CF144" s="104"/>
      <c r="CG144" s="104"/>
      <c r="CH144" s="104"/>
      <c r="CI144" s="104"/>
      <c r="CJ144" s="104"/>
      <c r="CK144" s="104"/>
      <c r="CL144" s="104"/>
      <c r="CM144" s="104"/>
      <c r="CN144" s="104"/>
      <c r="CO144" s="104"/>
      <c r="CP144" s="104"/>
      <c r="CQ144" s="104"/>
      <c r="CR144" s="104"/>
      <c r="CS144" s="104"/>
      <c r="CT144" s="104"/>
      <c r="CU144" s="104"/>
      <c r="CV144" s="104"/>
      <c r="CW144" s="104"/>
      <c r="CX144" s="104"/>
      <c r="CY144" s="104"/>
      <c r="CZ144" s="104"/>
      <c r="DA144" s="104"/>
      <c r="DB144" s="104"/>
      <c r="DC144" s="104"/>
      <c r="DD144" s="104"/>
      <c r="DE144" s="104"/>
      <c r="DF144" s="104"/>
      <c r="DG144" s="104"/>
      <c r="DH144" s="104"/>
      <c r="DI144" s="104"/>
    </row>
    <row r="145" spans="1:113" x14ac:dyDescent="0.3">
      <c r="A145" s="103"/>
      <c r="B145" s="104"/>
      <c r="C145" s="104"/>
      <c r="D145" s="104"/>
      <c r="E145" s="104"/>
      <c r="F145" s="105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104"/>
      <c r="CB145" s="104"/>
      <c r="CC145" s="104"/>
      <c r="CD145" s="104"/>
      <c r="CE145" s="104"/>
      <c r="CF145" s="104"/>
      <c r="CG145" s="104"/>
      <c r="CH145" s="104"/>
      <c r="CI145" s="104"/>
      <c r="CJ145" s="104"/>
      <c r="CK145" s="104"/>
      <c r="CL145" s="104"/>
      <c r="CM145" s="104"/>
      <c r="CN145" s="104"/>
      <c r="CO145" s="104"/>
      <c r="CP145" s="104"/>
      <c r="CQ145" s="104"/>
      <c r="CR145" s="104"/>
      <c r="CS145" s="104"/>
      <c r="CT145" s="104"/>
      <c r="CU145" s="104"/>
      <c r="CV145" s="104"/>
      <c r="CW145" s="104"/>
      <c r="CX145" s="104"/>
      <c r="CY145" s="104"/>
      <c r="CZ145" s="104"/>
      <c r="DA145" s="104"/>
      <c r="DB145" s="104"/>
      <c r="DC145" s="104"/>
      <c r="DD145" s="104"/>
      <c r="DE145" s="104"/>
      <c r="DF145" s="104"/>
      <c r="DG145" s="104"/>
      <c r="DH145" s="104"/>
      <c r="DI145" s="104"/>
    </row>
    <row r="146" spans="1:113" x14ac:dyDescent="0.3">
      <c r="A146" s="103"/>
      <c r="B146" s="104"/>
      <c r="C146" s="104"/>
      <c r="D146" s="104"/>
      <c r="E146" s="104"/>
      <c r="F146" s="105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  <c r="BJ146" s="104"/>
      <c r="BK146" s="104"/>
      <c r="BL146" s="104"/>
      <c r="BM146" s="104"/>
      <c r="BN146" s="104"/>
      <c r="BO146" s="104"/>
      <c r="BP146" s="104"/>
      <c r="BQ146" s="104"/>
      <c r="BR146" s="104"/>
      <c r="BS146" s="104"/>
      <c r="BT146" s="104"/>
      <c r="BU146" s="104"/>
      <c r="BV146" s="104"/>
      <c r="BW146" s="104"/>
      <c r="BX146" s="104"/>
      <c r="BY146" s="104"/>
      <c r="BZ146" s="104"/>
      <c r="CA146" s="104"/>
      <c r="CB146" s="104"/>
      <c r="CC146" s="104"/>
      <c r="CD146" s="104"/>
      <c r="CE146" s="104"/>
      <c r="CF146" s="104"/>
      <c r="CG146" s="104"/>
      <c r="CH146" s="104"/>
      <c r="CI146" s="104"/>
      <c r="CJ146" s="104"/>
      <c r="CK146" s="104"/>
      <c r="CL146" s="104"/>
      <c r="CM146" s="104"/>
      <c r="CN146" s="104"/>
      <c r="CO146" s="104"/>
      <c r="CP146" s="104"/>
      <c r="CQ146" s="104"/>
      <c r="CR146" s="104"/>
      <c r="CS146" s="104"/>
      <c r="CT146" s="104"/>
      <c r="CU146" s="104"/>
      <c r="CV146" s="104"/>
      <c r="CW146" s="104"/>
      <c r="CX146" s="104"/>
      <c r="CY146" s="104"/>
      <c r="CZ146" s="104"/>
      <c r="DA146" s="104"/>
      <c r="DB146" s="104"/>
      <c r="DC146" s="104"/>
      <c r="DD146" s="104"/>
      <c r="DE146" s="104"/>
      <c r="DF146" s="104"/>
      <c r="DG146" s="104"/>
      <c r="DH146" s="104"/>
      <c r="DI146" s="104"/>
    </row>
    <row r="147" spans="1:113" x14ac:dyDescent="0.3">
      <c r="A147" s="103"/>
      <c r="B147" s="104"/>
      <c r="C147" s="104"/>
      <c r="D147" s="104"/>
      <c r="E147" s="104"/>
      <c r="F147" s="105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</row>
    <row r="148" spans="1:113" x14ac:dyDescent="0.3">
      <c r="A148" s="103"/>
      <c r="B148" s="104"/>
      <c r="C148" s="104"/>
      <c r="D148" s="104"/>
      <c r="E148" s="104"/>
      <c r="F148" s="105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4"/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104"/>
      <c r="CB148" s="104"/>
      <c r="CC148" s="104"/>
      <c r="CD148" s="104"/>
      <c r="CE148" s="104"/>
      <c r="CF148" s="104"/>
      <c r="CG148" s="104"/>
      <c r="CH148" s="104"/>
      <c r="CI148" s="104"/>
      <c r="CJ148" s="104"/>
      <c r="CK148" s="104"/>
      <c r="CL148" s="104"/>
      <c r="CM148" s="104"/>
      <c r="CN148" s="104"/>
      <c r="CO148" s="104"/>
      <c r="CP148" s="104"/>
      <c r="CQ148" s="104"/>
      <c r="CR148" s="104"/>
      <c r="CS148" s="104"/>
      <c r="CT148" s="104"/>
      <c r="CU148" s="104"/>
      <c r="CV148" s="104"/>
      <c r="CW148" s="104"/>
      <c r="CX148" s="104"/>
      <c r="CY148" s="104"/>
      <c r="CZ148" s="104"/>
      <c r="DA148" s="104"/>
      <c r="DB148" s="104"/>
      <c r="DC148" s="104"/>
      <c r="DD148" s="104"/>
      <c r="DE148" s="104"/>
      <c r="DF148" s="104"/>
      <c r="DG148" s="104"/>
      <c r="DH148" s="104"/>
      <c r="DI148" s="104"/>
    </row>
    <row r="149" spans="1:113" x14ac:dyDescent="0.3">
      <c r="A149" s="103"/>
      <c r="B149" s="104"/>
      <c r="C149" s="104"/>
      <c r="D149" s="104"/>
      <c r="E149" s="104"/>
      <c r="F149" s="105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  <c r="BM149" s="104"/>
      <c r="BN149" s="104"/>
      <c r="BO149" s="104"/>
      <c r="BP149" s="104"/>
      <c r="BQ149" s="104"/>
      <c r="BR149" s="104"/>
      <c r="BS149" s="104"/>
      <c r="BT149" s="104"/>
      <c r="BU149" s="104"/>
      <c r="BV149" s="104"/>
      <c r="BW149" s="104"/>
      <c r="BX149" s="104"/>
      <c r="BY149" s="104"/>
      <c r="BZ149" s="104"/>
      <c r="CA149" s="104"/>
      <c r="CB149" s="104"/>
      <c r="CC149" s="104"/>
      <c r="CD149" s="104"/>
      <c r="CE149" s="104"/>
      <c r="CF149" s="104"/>
      <c r="CG149" s="104"/>
      <c r="CH149" s="104"/>
      <c r="CI149" s="104"/>
      <c r="CJ149" s="104"/>
      <c r="CK149" s="104"/>
      <c r="CL149" s="104"/>
      <c r="CM149" s="104"/>
      <c r="CN149" s="104"/>
      <c r="CO149" s="104"/>
      <c r="CP149" s="104"/>
      <c r="CQ149" s="104"/>
      <c r="CR149" s="104"/>
      <c r="CS149" s="104"/>
      <c r="CT149" s="104"/>
      <c r="CU149" s="104"/>
      <c r="CV149" s="104"/>
      <c r="CW149" s="104"/>
      <c r="CX149" s="104"/>
      <c r="CY149" s="104"/>
      <c r="CZ149" s="104"/>
      <c r="DA149" s="104"/>
      <c r="DB149" s="104"/>
      <c r="DC149" s="104"/>
      <c r="DD149" s="104"/>
      <c r="DE149" s="104"/>
      <c r="DF149" s="104"/>
      <c r="DG149" s="104"/>
      <c r="DH149" s="104"/>
      <c r="DI149" s="104"/>
    </row>
    <row r="150" spans="1:113" x14ac:dyDescent="0.3">
      <c r="A150" s="103"/>
      <c r="B150" s="104"/>
      <c r="C150" s="104"/>
      <c r="D150" s="104"/>
      <c r="E150" s="104"/>
      <c r="F150" s="105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  <c r="BM150" s="104"/>
      <c r="BN150" s="104"/>
      <c r="BO150" s="104"/>
      <c r="BP150" s="104"/>
      <c r="BQ150" s="104"/>
      <c r="BR150" s="104"/>
      <c r="BS150" s="104"/>
      <c r="BT150" s="104"/>
      <c r="BU150" s="104"/>
      <c r="BV150" s="104"/>
      <c r="BW150" s="104"/>
      <c r="BX150" s="104"/>
      <c r="BY150" s="104"/>
      <c r="BZ150" s="104"/>
      <c r="CA150" s="104"/>
      <c r="CB150" s="104"/>
      <c r="CC150" s="104"/>
      <c r="CD150" s="104"/>
      <c r="CE150" s="104"/>
      <c r="CF150" s="104"/>
      <c r="CG150" s="104"/>
      <c r="CH150" s="104"/>
      <c r="CI150" s="104"/>
      <c r="CJ150" s="104"/>
      <c r="CK150" s="104"/>
      <c r="CL150" s="104"/>
      <c r="CM150" s="104"/>
      <c r="CN150" s="104"/>
      <c r="CO150" s="104"/>
      <c r="CP150" s="104"/>
      <c r="CQ150" s="104"/>
      <c r="CR150" s="104"/>
      <c r="CS150" s="104"/>
      <c r="CT150" s="104"/>
      <c r="CU150" s="104"/>
      <c r="CV150" s="104"/>
      <c r="CW150" s="104"/>
      <c r="CX150" s="104"/>
      <c r="CY150" s="104"/>
      <c r="CZ150" s="104"/>
      <c r="DA150" s="104"/>
      <c r="DB150" s="104"/>
      <c r="DC150" s="104"/>
      <c r="DD150" s="104"/>
      <c r="DE150" s="104"/>
      <c r="DF150" s="104"/>
      <c r="DG150" s="104"/>
      <c r="DH150" s="104"/>
      <c r="DI150" s="104"/>
    </row>
    <row r="151" spans="1:113" x14ac:dyDescent="0.3">
      <c r="A151" s="103"/>
      <c r="B151" s="104"/>
      <c r="C151" s="104"/>
      <c r="D151" s="104"/>
      <c r="E151" s="104"/>
      <c r="F151" s="105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104"/>
      <c r="BN151" s="104"/>
      <c r="BO151" s="104"/>
      <c r="BP151" s="104"/>
      <c r="BQ151" s="104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104"/>
      <c r="CB151" s="104"/>
      <c r="CC151" s="104"/>
      <c r="CD151" s="104"/>
      <c r="CE151" s="104"/>
      <c r="CF151" s="104"/>
      <c r="CG151" s="104"/>
      <c r="CH151" s="104"/>
      <c r="CI151" s="104"/>
      <c r="CJ151" s="104"/>
      <c r="CK151" s="104"/>
      <c r="CL151" s="104"/>
      <c r="CM151" s="104"/>
      <c r="CN151" s="104"/>
      <c r="CO151" s="104"/>
      <c r="CP151" s="104"/>
      <c r="CQ151" s="104"/>
      <c r="CR151" s="104"/>
      <c r="CS151" s="104"/>
      <c r="CT151" s="104"/>
      <c r="CU151" s="104"/>
      <c r="CV151" s="104"/>
      <c r="CW151" s="104"/>
      <c r="CX151" s="104"/>
      <c r="CY151" s="104"/>
      <c r="CZ151" s="104"/>
      <c r="DA151" s="104"/>
      <c r="DB151" s="104"/>
      <c r="DC151" s="104"/>
      <c r="DD151" s="104"/>
      <c r="DE151" s="104"/>
      <c r="DF151" s="104"/>
      <c r="DG151" s="104"/>
      <c r="DH151" s="104"/>
      <c r="DI151" s="104"/>
    </row>
    <row r="152" spans="1:113" x14ac:dyDescent="0.3">
      <c r="A152" s="103"/>
      <c r="B152" s="104"/>
      <c r="C152" s="104"/>
      <c r="D152" s="104"/>
      <c r="E152" s="104"/>
      <c r="F152" s="105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4"/>
      <c r="BR152" s="104"/>
      <c r="BS152" s="104"/>
      <c r="BT152" s="104"/>
      <c r="BU152" s="104"/>
      <c r="BV152" s="104"/>
      <c r="BW152" s="104"/>
      <c r="BX152" s="104"/>
      <c r="BY152" s="104"/>
      <c r="BZ152" s="104"/>
      <c r="CA152" s="104"/>
      <c r="CB152" s="104"/>
      <c r="CC152" s="104"/>
      <c r="CD152" s="104"/>
      <c r="CE152" s="104"/>
      <c r="CF152" s="104"/>
      <c r="CG152" s="104"/>
      <c r="CH152" s="104"/>
      <c r="CI152" s="104"/>
      <c r="CJ152" s="104"/>
      <c r="CK152" s="104"/>
      <c r="CL152" s="104"/>
      <c r="CM152" s="104"/>
      <c r="CN152" s="104"/>
      <c r="CO152" s="104"/>
      <c r="CP152" s="104"/>
      <c r="CQ152" s="104"/>
      <c r="CR152" s="104"/>
      <c r="CS152" s="104"/>
      <c r="CT152" s="104"/>
      <c r="CU152" s="104"/>
      <c r="CV152" s="104"/>
      <c r="CW152" s="104"/>
      <c r="CX152" s="104"/>
      <c r="CY152" s="104"/>
      <c r="CZ152" s="104"/>
      <c r="DA152" s="104"/>
      <c r="DB152" s="104"/>
      <c r="DC152" s="104"/>
      <c r="DD152" s="104"/>
      <c r="DE152" s="104"/>
      <c r="DF152" s="104"/>
      <c r="DG152" s="104"/>
      <c r="DH152" s="104"/>
      <c r="DI152" s="104"/>
    </row>
    <row r="153" spans="1:113" x14ac:dyDescent="0.3">
      <c r="A153" s="103"/>
      <c r="B153" s="104"/>
      <c r="C153" s="104"/>
      <c r="D153" s="104"/>
      <c r="E153" s="104"/>
      <c r="F153" s="105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  <c r="BM153" s="104"/>
      <c r="BN153" s="104"/>
      <c r="BO153" s="104"/>
      <c r="BP153" s="104"/>
      <c r="BQ153" s="104"/>
      <c r="BR153" s="104"/>
      <c r="BS153" s="104"/>
      <c r="BT153" s="104"/>
      <c r="BU153" s="104"/>
      <c r="BV153" s="104"/>
      <c r="BW153" s="104"/>
      <c r="BX153" s="104"/>
      <c r="BY153" s="104"/>
      <c r="BZ153" s="104"/>
      <c r="CA153" s="104"/>
      <c r="CB153" s="104"/>
      <c r="CC153" s="104"/>
      <c r="CD153" s="104"/>
      <c r="CE153" s="104"/>
      <c r="CF153" s="104"/>
      <c r="CG153" s="104"/>
      <c r="CH153" s="104"/>
      <c r="CI153" s="104"/>
      <c r="CJ153" s="104"/>
      <c r="CK153" s="104"/>
      <c r="CL153" s="104"/>
      <c r="CM153" s="104"/>
      <c r="CN153" s="104"/>
      <c r="CO153" s="104"/>
      <c r="CP153" s="104"/>
      <c r="CQ153" s="104"/>
      <c r="CR153" s="104"/>
      <c r="CS153" s="104"/>
      <c r="CT153" s="104"/>
      <c r="CU153" s="104"/>
      <c r="CV153" s="104"/>
      <c r="CW153" s="104"/>
      <c r="CX153" s="104"/>
      <c r="CY153" s="104"/>
      <c r="CZ153" s="104"/>
      <c r="DA153" s="104"/>
      <c r="DB153" s="104"/>
      <c r="DC153" s="104"/>
      <c r="DD153" s="104"/>
      <c r="DE153" s="104"/>
      <c r="DF153" s="104"/>
      <c r="DG153" s="104"/>
      <c r="DH153" s="104"/>
      <c r="DI153" s="104"/>
    </row>
    <row r="154" spans="1:113" x14ac:dyDescent="0.3">
      <c r="A154" s="103"/>
      <c r="B154" s="104"/>
      <c r="C154" s="104"/>
      <c r="D154" s="104"/>
      <c r="E154" s="104"/>
      <c r="F154" s="105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  <c r="BM154" s="104"/>
      <c r="BN154" s="104"/>
      <c r="BO154" s="104"/>
      <c r="BP154" s="104"/>
      <c r="BQ154" s="104"/>
      <c r="BR154" s="104"/>
      <c r="BS154" s="104"/>
      <c r="BT154" s="104"/>
      <c r="BU154" s="104"/>
      <c r="BV154" s="104"/>
      <c r="BW154" s="104"/>
      <c r="BX154" s="104"/>
      <c r="BY154" s="104"/>
      <c r="BZ154" s="104"/>
      <c r="CA154" s="104"/>
      <c r="CB154" s="104"/>
      <c r="CC154" s="104"/>
      <c r="CD154" s="104"/>
      <c r="CE154" s="104"/>
      <c r="CF154" s="104"/>
      <c r="CG154" s="104"/>
      <c r="CH154" s="104"/>
      <c r="CI154" s="104"/>
      <c r="CJ154" s="104"/>
      <c r="CK154" s="104"/>
      <c r="CL154" s="104"/>
      <c r="CM154" s="104"/>
      <c r="CN154" s="104"/>
      <c r="CO154" s="104"/>
      <c r="CP154" s="104"/>
      <c r="CQ154" s="104"/>
      <c r="CR154" s="104"/>
      <c r="CS154" s="104"/>
      <c r="CT154" s="104"/>
      <c r="CU154" s="104"/>
      <c r="CV154" s="104"/>
      <c r="CW154" s="104"/>
      <c r="CX154" s="104"/>
      <c r="CY154" s="104"/>
      <c r="CZ154" s="104"/>
      <c r="DA154" s="104"/>
      <c r="DB154" s="104"/>
      <c r="DC154" s="104"/>
      <c r="DD154" s="104"/>
      <c r="DE154" s="104"/>
      <c r="DF154" s="104"/>
      <c r="DG154" s="104"/>
      <c r="DH154" s="104"/>
      <c r="DI154" s="104"/>
    </row>
    <row r="155" spans="1:113" x14ac:dyDescent="0.3">
      <c r="A155" s="103"/>
      <c r="B155" s="104"/>
      <c r="C155" s="104"/>
      <c r="D155" s="104"/>
      <c r="E155" s="104"/>
      <c r="F155" s="105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</row>
    <row r="156" spans="1:113" x14ac:dyDescent="0.3">
      <c r="A156" s="103"/>
      <c r="B156" s="104"/>
      <c r="C156" s="104"/>
      <c r="D156" s="104"/>
      <c r="E156" s="104"/>
      <c r="F156" s="105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104"/>
      <c r="CB156" s="104"/>
      <c r="CC156" s="104"/>
      <c r="CD156" s="104"/>
      <c r="CE156" s="104"/>
      <c r="CF156" s="104"/>
      <c r="CG156" s="104"/>
      <c r="CH156" s="104"/>
      <c r="CI156" s="104"/>
      <c r="CJ156" s="104"/>
      <c r="CK156" s="104"/>
      <c r="CL156" s="104"/>
      <c r="CM156" s="104"/>
    </row>
    <row r="157" spans="1:113" x14ac:dyDescent="0.3"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</row>
    <row r="158" spans="1:113" x14ac:dyDescent="0.3"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</row>
    <row r="159" spans="1:113" x14ac:dyDescent="0.3"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</row>
    <row r="160" spans="1:113" x14ac:dyDescent="0.3"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</row>
    <row r="161" spans="12:52" x14ac:dyDescent="0.3"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</row>
    <row r="162" spans="12:52" x14ac:dyDescent="0.3"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</row>
    <row r="163" spans="12:52" x14ac:dyDescent="0.3"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</row>
    <row r="164" spans="12:52" x14ac:dyDescent="0.3"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</row>
    <row r="165" spans="12:52" x14ac:dyDescent="0.3"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</row>
    <row r="166" spans="12:52" x14ac:dyDescent="0.3"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</row>
    <row r="167" spans="12:52" x14ac:dyDescent="0.3"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</row>
    <row r="168" spans="12:52" x14ac:dyDescent="0.3"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</row>
    <row r="169" spans="12:52" x14ac:dyDescent="0.3"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</row>
    <row r="170" spans="12:52" x14ac:dyDescent="0.3"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</row>
    <row r="171" spans="12:52" x14ac:dyDescent="0.3"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</row>
    <row r="172" spans="12:52" x14ac:dyDescent="0.3"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</row>
    <row r="173" spans="12:52" x14ac:dyDescent="0.3"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</row>
    <row r="174" spans="12:52" x14ac:dyDescent="0.3"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</row>
    <row r="175" spans="12:52" x14ac:dyDescent="0.3"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</row>
    <row r="176" spans="12:52" x14ac:dyDescent="0.3"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</row>
    <row r="177" spans="12:52" x14ac:dyDescent="0.3"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</row>
    <row r="178" spans="12:52" x14ac:dyDescent="0.3"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</row>
    <row r="179" spans="12:52" x14ac:dyDescent="0.3"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</row>
    <row r="180" spans="12:52" x14ac:dyDescent="0.3"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</row>
    <row r="181" spans="12:52" x14ac:dyDescent="0.3"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</row>
    <row r="182" spans="12:52" x14ac:dyDescent="0.3"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</row>
    <row r="183" spans="12:52" x14ac:dyDescent="0.3"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</row>
    <row r="184" spans="12:52" x14ac:dyDescent="0.3"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</row>
    <row r="185" spans="12:52" x14ac:dyDescent="0.3"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</row>
    <row r="186" spans="12:52" x14ac:dyDescent="0.3"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</row>
    <row r="187" spans="12:52" x14ac:dyDescent="0.3"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</row>
    <row r="188" spans="12:52" x14ac:dyDescent="0.3"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</row>
    <row r="189" spans="12:52" x14ac:dyDescent="0.3"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</row>
    <row r="190" spans="12:52" x14ac:dyDescent="0.3"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</row>
    <row r="191" spans="12:52" x14ac:dyDescent="0.3"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</row>
    <row r="192" spans="12:52" x14ac:dyDescent="0.3"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</row>
    <row r="193" spans="12:52" x14ac:dyDescent="0.3"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</row>
    <row r="194" spans="12:52" x14ac:dyDescent="0.3"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</row>
    <row r="195" spans="12:52" x14ac:dyDescent="0.3"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</row>
    <row r="196" spans="12:52" x14ac:dyDescent="0.3"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</row>
    <row r="197" spans="12:52" x14ac:dyDescent="0.3"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</row>
    <row r="198" spans="12:52" x14ac:dyDescent="0.3"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</row>
    <row r="199" spans="12:52" x14ac:dyDescent="0.3"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</row>
    <row r="200" spans="12:52" x14ac:dyDescent="0.3"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</row>
    <row r="201" spans="12:52" x14ac:dyDescent="0.3"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</row>
    <row r="202" spans="12:52" x14ac:dyDescent="0.3"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</row>
    <row r="203" spans="12:52" x14ac:dyDescent="0.3"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</row>
    <row r="204" spans="12:52" x14ac:dyDescent="0.3"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</row>
    <row r="205" spans="12:52" x14ac:dyDescent="0.3"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</row>
    <row r="206" spans="12:52" x14ac:dyDescent="0.3"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</row>
    <row r="207" spans="12:52" x14ac:dyDescent="0.3"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</row>
    <row r="208" spans="12:52" x14ac:dyDescent="0.3"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</row>
    <row r="209" spans="12:52" x14ac:dyDescent="0.3"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</row>
    <row r="210" spans="12:52" x14ac:dyDescent="0.3"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</row>
    <row r="211" spans="12:52" x14ac:dyDescent="0.3"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</row>
    <row r="212" spans="12:52" x14ac:dyDescent="0.3"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</row>
    <row r="213" spans="12:52" x14ac:dyDescent="0.3"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</row>
    <row r="214" spans="12:52" x14ac:dyDescent="0.3"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</row>
    <row r="215" spans="12:52" x14ac:dyDescent="0.3"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</row>
    <row r="216" spans="12:52" x14ac:dyDescent="0.3"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</row>
    <row r="217" spans="12:52" x14ac:dyDescent="0.3"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</row>
    <row r="218" spans="12:52" x14ac:dyDescent="0.3"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</row>
    <row r="219" spans="12:52" x14ac:dyDescent="0.3"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</row>
    <row r="220" spans="12:52" x14ac:dyDescent="0.3"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</row>
    <row r="221" spans="12:52" x14ac:dyDescent="0.3"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</row>
    <row r="222" spans="12:52" x14ac:dyDescent="0.3"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</row>
    <row r="223" spans="12:52" x14ac:dyDescent="0.3"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</row>
    <row r="224" spans="12:52" x14ac:dyDescent="0.3"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</row>
    <row r="225" spans="12:52" x14ac:dyDescent="0.3"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</row>
    <row r="226" spans="12:52" x14ac:dyDescent="0.3"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</row>
    <row r="227" spans="12:52" x14ac:dyDescent="0.3"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</row>
    <row r="228" spans="12:52" x14ac:dyDescent="0.3"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</row>
    <row r="229" spans="12:52" x14ac:dyDescent="0.3"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</row>
    <row r="230" spans="12:52" x14ac:dyDescent="0.3"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</row>
    <row r="231" spans="12:52" x14ac:dyDescent="0.3"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</row>
    <row r="232" spans="12:52" x14ac:dyDescent="0.3"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</row>
    <row r="233" spans="12:52" x14ac:dyDescent="0.3"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</row>
    <row r="234" spans="12:52" x14ac:dyDescent="0.3"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</row>
    <row r="235" spans="12:52" x14ac:dyDescent="0.3"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</row>
    <row r="236" spans="12:52" x14ac:dyDescent="0.3"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</row>
    <row r="237" spans="12:52" x14ac:dyDescent="0.3"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</row>
    <row r="238" spans="12:52" x14ac:dyDescent="0.3"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</row>
    <row r="239" spans="12:52" x14ac:dyDescent="0.3"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</row>
    <row r="240" spans="12:52" x14ac:dyDescent="0.3"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</row>
    <row r="241" spans="12:52" x14ac:dyDescent="0.3"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</row>
    <row r="242" spans="12:52" x14ac:dyDescent="0.3"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</row>
    <row r="243" spans="12:52" x14ac:dyDescent="0.3"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</row>
    <row r="244" spans="12:52" x14ac:dyDescent="0.3"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</row>
    <row r="245" spans="12:52" x14ac:dyDescent="0.3"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</row>
    <row r="246" spans="12:52" x14ac:dyDescent="0.3"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</row>
    <row r="247" spans="12:52" x14ac:dyDescent="0.3"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</row>
    <row r="248" spans="12:52" x14ac:dyDescent="0.3"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</row>
    <row r="249" spans="12:52" x14ac:dyDescent="0.3"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</row>
    <row r="250" spans="12:52" x14ac:dyDescent="0.3"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</row>
    <row r="251" spans="12:52" x14ac:dyDescent="0.3"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</row>
    <row r="252" spans="12:52" x14ac:dyDescent="0.3"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</row>
    <row r="253" spans="12:52" x14ac:dyDescent="0.3"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</row>
    <row r="254" spans="12:52" x14ac:dyDescent="0.3"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</row>
    <row r="255" spans="12:52" x14ac:dyDescent="0.3"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</row>
    <row r="256" spans="12:52" x14ac:dyDescent="0.3"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</row>
    <row r="257" spans="12:52" x14ac:dyDescent="0.3"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</row>
    <row r="258" spans="12:52" x14ac:dyDescent="0.3"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</row>
    <row r="259" spans="12:52" x14ac:dyDescent="0.3"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</row>
    <row r="260" spans="12:52" x14ac:dyDescent="0.3"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</row>
    <row r="261" spans="12:52" x14ac:dyDescent="0.3"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</row>
    <row r="262" spans="12:52" x14ac:dyDescent="0.3"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</row>
    <row r="263" spans="12:52" x14ac:dyDescent="0.3"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</row>
    <row r="264" spans="12:52" x14ac:dyDescent="0.3"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</row>
    <row r="265" spans="12:52" x14ac:dyDescent="0.3"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</row>
    <row r="266" spans="12:52" x14ac:dyDescent="0.3"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</row>
    <row r="267" spans="12:52" x14ac:dyDescent="0.3"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</row>
    <row r="268" spans="12:52" x14ac:dyDescent="0.3"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</row>
    <row r="269" spans="12:52" x14ac:dyDescent="0.3"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</row>
    <row r="270" spans="12:52" x14ac:dyDescent="0.3"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</row>
    <row r="271" spans="12:52" x14ac:dyDescent="0.3"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</row>
    <row r="272" spans="12:52" x14ac:dyDescent="0.3"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</row>
    <row r="273" spans="12:52" x14ac:dyDescent="0.3"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</row>
    <row r="274" spans="12:52" x14ac:dyDescent="0.3"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</row>
    <row r="275" spans="12:52" x14ac:dyDescent="0.3"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</row>
    <row r="276" spans="12:52" x14ac:dyDescent="0.3"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</row>
    <row r="277" spans="12:52" x14ac:dyDescent="0.3"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</row>
    <row r="278" spans="12:52" x14ac:dyDescent="0.3"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</row>
    <row r="279" spans="12:52" x14ac:dyDescent="0.3"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</row>
    <row r="280" spans="12:52" x14ac:dyDescent="0.3"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</row>
    <row r="281" spans="12:52" x14ac:dyDescent="0.3"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</row>
    <row r="282" spans="12:52" x14ac:dyDescent="0.3"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</row>
    <row r="283" spans="12:52" x14ac:dyDescent="0.3"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</row>
    <row r="284" spans="12:52" x14ac:dyDescent="0.3"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</row>
    <row r="285" spans="12:52" x14ac:dyDescent="0.3"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</row>
    <row r="286" spans="12:52" x14ac:dyDescent="0.3"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</row>
    <row r="287" spans="12:52" x14ac:dyDescent="0.3"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</row>
    <row r="288" spans="12:52" x14ac:dyDescent="0.3"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</row>
    <row r="289" spans="12:52" x14ac:dyDescent="0.3"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</row>
    <row r="290" spans="12:52" x14ac:dyDescent="0.3"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</row>
    <row r="291" spans="12:52" x14ac:dyDescent="0.3"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</row>
    <row r="292" spans="12:52" x14ac:dyDescent="0.3"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</row>
    <row r="293" spans="12:52" x14ac:dyDescent="0.3"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</row>
    <row r="294" spans="12:52" x14ac:dyDescent="0.3"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</row>
    <row r="295" spans="12:52" x14ac:dyDescent="0.3"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</row>
    <row r="296" spans="12:52" x14ac:dyDescent="0.3"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</row>
    <row r="297" spans="12:52" x14ac:dyDescent="0.3"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</row>
    <row r="298" spans="12:52" x14ac:dyDescent="0.3"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</row>
    <row r="299" spans="12:52" x14ac:dyDescent="0.3"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</row>
    <row r="300" spans="12:52" x14ac:dyDescent="0.3"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</row>
    <row r="301" spans="12:52" x14ac:dyDescent="0.3"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</row>
    <row r="302" spans="12:52" x14ac:dyDescent="0.3"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</row>
    <row r="303" spans="12:52" x14ac:dyDescent="0.3"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</row>
    <row r="304" spans="12:52" x14ac:dyDescent="0.3"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</row>
    <row r="305" spans="12:52" x14ac:dyDescent="0.3"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</row>
    <row r="306" spans="12:52" x14ac:dyDescent="0.3"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</row>
    <row r="307" spans="12:52" x14ac:dyDescent="0.3"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</row>
    <row r="308" spans="12:52" x14ac:dyDescent="0.3"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</row>
    <row r="309" spans="12:52" x14ac:dyDescent="0.3"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</row>
    <row r="310" spans="12:52" x14ac:dyDescent="0.3"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</row>
    <row r="311" spans="12:52" x14ac:dyDescent="0.3"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</row>
    <row r="312" spans="12:52" x14ac:dyDescent="0.3"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</row>
    <row r="313" spans="12:52" x14ac:dyDescent="0.3"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</row>
    <row r="314" spans="12:52" x14ac:dyDescent="0.3"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</row>
    <row r="315" spans="12:52" x14ac:dyDescent="0.3"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</row>
    <row r="316" spans="12:52" x14ac:dyDescent="0.3"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</row>
    <row r="317" spans="12:52" x14ac:dyDescent="0.3"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</row>
    <row r="318" spans="12:52" x14ac:dyDescent="0.3"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</row>
    <row r="319" spans="12:52" x14ac:dyDescent="0.3"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</row>
    <row r="320" spans="12:52" x14ac:dyDescent="0.3"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</row>
    <row r="321" spans="12:52" x14ac:dyDescent="0.3"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</row>
    <row r="322" spans="12:52" x14ac:dyDescent="0.3"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</row>
    <row r="323" spans="12:52" x14ac:dyDescent="0.3"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</row>
    <row r="324" spans="12:52" x14ac:dyDescent="0.3"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</row>
    <row r="325" spans="12:52" x14ac:dyDescent="0.3"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</row>
    <row r="326" spans="12:52" x14ac:dyDescent="0.3"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</row>
    <row r="327" spans="12:52" x14ac:dyDescent="0.3"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</row>
    <row r="328" spans="12:52" x14ac:dyDescent="0.3"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</row>
    <row r="329" spans="12:52" x14ac:dyDescent="0.3"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</row>
    <row r="330" spans="12:52" x14ac:dyDescent="0.3"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</row>
    <row r="331" spans="12:52" x14ac:dyDescent="0.3"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</row>
    <row r="332" spans="12:52" x14ac:dyDescent="0.3"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</row>
    <row r="333" spans="12:52" x14ac:dyDescent="0.3"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</row>
    <row r="334" spans="12:52" x14ac:dyDescent="0.3"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</row>
    <row r="335" spans="12:52" x14ac:dyDescent="0.3"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</row>
    <row r="336" spans="12:52" x14ac:dyDescent="0.3"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</row>
    <row r="337" spans="12:52" x14ac:dyDescent="0.3"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</row>
    <row r="338" spans="12:52" x14ac:dyDescent="0.3"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</row>
    <row r="339" spans="12:52" x14ac:dyDescent="0.3"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</row>
    <row r="340" spans="12:52" x14ac:dyDescent="0.3"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</row>
    <row r="341" spans="12:52" x14ac:dyDescent="0.3"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</row>
    <row r="342" spans="12:52" x14ac:dyDescent="0.3"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</row>
    <row r="343" spans="12:52" x14ac:dyDescent="0.3"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</row>
    <row r="344" spans="12:52" x14ac:dyDescent="0.3"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</row>
    <row r="345" spans="12:52" x14ac:dyDescent="0.3"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</row>
    <row r="346" spans="12:52" x14ac:dyDescent="0.3"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</row>
    <row r="347" spans="12:52" x14ac:dyDescent="0.3"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</row>
    <row r="348" spans="12:52" x14ac:dyDescent="0.3"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</row>
    <row r="349" spans="12:52" x14ac:dyDescent="0.3"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</row>
    <row r="350" spans="12:52" x14ac:dyDescent="0.3"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</row>
    <row r="351" spans="12:52" x14ac:dyDescent="0.3"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</row>
    <row r="352" spans="12:52" x14ac:dyDescent="0.3"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</row>
    <row r="353" spans="12:52" x14ac:dyDescent="0.3"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</row>
    <row r="354" spans="12:52" x14ac:dyDescent="0.3"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</row>
    <row r="355" spans="12:52" x14ac:dyDescent="0.3"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</row>
    <row r="356" spans="12:52" x14ac:dyDescent="0.3"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</row>
    <row r="357" spans="12:52" x14ac:dyDescent="0.3"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</row>
    <row r="358" spans="12:52" x14ac:dyDescent="0.3"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</row>
    <row r="359" spans="12:52" x14ac:dyDescent="0.3"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</row>
    <row r="360" spans="12:52" x14ac:dyDescent="0.3"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</row>
    <row r="361" spans="12:52" x14ac:dyDescent="0.3"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</row>
    <row r="362" spans="12:52" x14ac:dyDescent="0.3"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</row>
    <row r="363" spans="12:52" x14ac:dyDescent="0.3"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</row>
    <row r="364" spans="12:52" x14ac:dyDescent="0.3"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</row>
    <row r="365" spans="12:52" x14ac:dyDescent="0.3"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</row>
    <row r="366" spans="12:52" x14ac:dyDescent="0.3"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</row>
    <row r="367" spans="12:52" x14ac:dyDescent="0.3"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</row>
    <row r="368" spans="12:52" x14ac:dyDescent="0.3"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</row>
    <row r="369" spans="12:52" x14ac:dyDescent="0.3"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</row>
    <row r="370" spans="12:52" x14ac:dyDescent="0.3"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</row>
    <row r="371" spans="12:52" x14ac:dyDescent="0.3"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</row>
    <row r="372" spans="12:52" x14ac:dyDescent="0.3"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</row>
    <row r="373" spans="12:52" x14ac:dyDescent="0.3"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</row>
    <row r="374" spans="12:52" x14ac:dyDescent="0.3"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</row>
    <row r="375" spans="12:52" x14ac:dyDescent="0.3"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</row>
    <row r="376" spans="12:52" x14ac:dyDescent="0.3"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</row>
    <row r="377" spans="12:52" x14ac:dyDescent="0.3"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</row>
    <row r="378" spans="12:52" x14ac:dyDescent="0.3"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</row>
    <row r="379" spans="12:52" x14ac:dyDescent="0.3"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</row>
    <row r="380" spans="12:52" x14ac:dyDescent="0.3"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</row>
    <row r="381" spans="12:52" x14ac:dyDescent="0.3"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</row>
    <row r="382" spans="12:52" x14ac:dyDescent="0.3"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</row>
    <row r="383" spans="12:52" x14ac:dyDescent="0.3"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</row>
    <row r="384" spans="12:52" x14ac:dyDescent="0.3"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</row>
    <row r="385" spans="12:52" x14ac:dyDescent="0.3"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</row>
    <row r="386" spans="12:52" x14ac:dyDescent="0.3"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</row>
    <row r="387" spans="12:52" x14ac:dyDescent="0.3"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</row>
    <row r="388" spans="12:52" x14ac:dyDescent="0.3"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</row>
    <row r="389" spans="12:52" x14ac:dyDescent="0.3"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</row>
    <row r="390" spans="12:52" x14ac:dyDescent="0.3"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</row>
    <row r="391" spans="12:52" x14ac:dyDescent="0.3"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</row>
    <row r="392" spans="12:52" x14ac:dyDescent="0.3"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</row>
    <row r="393" spans="12:52" x14ac:dyDescent="0.3"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</row>
    <row r="394" spans="12:52" x14ac:dyDescent="0.3"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</row>
    <row r="395" spans="12:52" x14ac:dyDescent="0.3"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</row>
    <row r="396" spans="12:52" x14ac:dyDescent="0.3"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</row>
    <row r="397" spans="12:52" x14ac:dyDescent="0.3"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</row>
    <row r="398" spans="12:52" x14ac:dyDescent="0.3"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</row>
    <row r="399" spans="12:52" x14ac:dyDescent="0.3"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</row>
    <row r="400" spans="12:52" x14ac:dyDescent="0.3"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</row>
    <row r="401" spans="12:52" x14ac:dyDescent="0.3"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</row>
    <row r="402" spans="12:52" x14ac:dyDescent="0.3"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</row>
    <row r="403" spans="12:52" x14ac:dyDescent="0.3"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</row>
    <row r="404" spans="12:52" x14ac:dyDescent="0.3"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</row>
    <row r="405" spans="12:52" x14ac:dyDescent="0.3"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</row>
    <row r="406" spans="12:52" x14ac:dyDescent="0.3"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</row>
    <row r="407" spans="12:52" x14ac:dyDescent="0.3"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</row>
    <row r="408" spans="12:52" x14ac:dyDescent="0.3"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</row>
    <row r="409" spans="12:52" x14ac:dyDescent="0.3"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</row>
    <row r="410" spans="12:52" x14ac:dyDescent="0.3"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</row>
    <row r="411" spans="12:52" x14ac:dyDescent="0.3"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</row>
    <row r="412" spans="12:52" x14ac:dyDescent="0.3"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</row>
    <row r="413" spans="12:52" x14ac:dyDescent="0.3"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</row>
    <row r="414" spans="12:52" x14ac:dyDescent="0.3"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</row>
    <row r="415" spans="12:52" x14ac:dyDescent="0.3"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</row>
    <row r="416" spans="12:52" x14ac:dyDescent="0.3"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</row>
    <row r="417" spans="12:52" x14ac:dyDescent="0.3"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</row>
    <row r="418" spans="12:52" x14ac:dyDescent="0.3"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</row>
    <row r="419" spans="12:52" x14ac:dyDescent="0.3"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</row>
    <row r="420" spans="12:52" x14ac:dyDescent="0.3"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</row>
    <row r="421" spans="12:52" x14ac:dyDescent="0.3"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</row>
    <row r="422" spans="12:52" x14ac:dyDescent="0.3"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</row>
    <row r="423" spans="12:52" x14ac:dyDescent="0.3"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</row>
    <row r="424" spans="12:52" x14ac:dyDescent="0.3"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</row>
    <row r="425" spans="12:52" x14ac:dyDescent="0.3"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</row>
    <row r="426" spans="12:52" x14ac:dyDescent="0.3"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</row>
    <row r="427" spans="12:52" x14ac:dyDescent="0.3"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</row>
    <row r="428" spans="12:52" x14ac:dyDescent="0.3"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</row>
    <row r="429" spans="12:52" x14ac:dyDescent="0.3"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</row>
    <row r="430" spans="12:52" x14ac:dyDescent="0.3"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</row>
    <row r="431" spans="12:52" x14ac:dyDescent="0.3"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</row>
    <row r="432" spans="12:52" x14ac:dyDescent="0.3"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</row>
    <row r="433" spans="12:52" x14ac:dyDescent="0.3"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</row>
    <row r="434" spans="12:52" x14ac:dyDescent="0.3"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</row>
    <row r="435" spans="12:52" x14ac:dyDescent="0.3"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</row>
    <row r="436" spans="12:52" x14ac:dyDescent="0.3"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</row>
    <row r="437" spans="12:52" x14ac:dyDescent="0.3"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</row>
    <row r="438" spans="12:52" x14ac:dyDescent="0.3"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</row>
    <row r="439" spans="12:52" x14ac:dyDescent="0.3"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</row>
    <row r="440" spans="12:52" x14ac:dyDescent="0.3"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</row>
    <row r="441" spans="12:52" x14ac:dyDescent="0.3"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</row>
    <row r="442" spans="12:52" x14ac:dyDescent="0.3"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</row>
    <row r="443" spans="12:52" x14ac:dyDescent="0.3"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</row>
    <row r="444" spans="12:52" x14ac:dyDescent="0.3"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</row>
    <row r="445" spans="12:52" x14ac:dyDescent="0.3"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</row>
    <row r="446" spans="12:52" x14ac:dyDescent="0.3"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</row>
    <row r="447" spans="12:52" x14ac:dyDescent="0.3"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</row>
    <row r="448" spans="12:52" x14ac:dyDescent="0.3"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</row>
    <row r="449" spans="12:52" x14ac:dyDescent="0.3"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</row>
    <row r="450" spans="12:52" x14ac:dyDescent="0.3"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</row>
    <row r="451" spans="12:52" x14ac:dyDescent="0.3"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</row>
    <row r="452" spans="12:52" x14ac:dyDescent="0.3"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</row>
    <row r="453" spans="12:52" x14ac:dyDescent="0.3"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</row>
    <row r="454" spans="12:52" x14ac:dyDescent="0.3"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</row>
    <row r="455" spans="12:52" x14ac:dyDescent="0.3"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</row>
    <row r="456" spans="12:52" x14ac:dyDescent="0.3"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</row>
    <row r="457" spans="12:52" x14ac:dyDescent="0.3"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</row>
    <row r="458" spans="12:52" x14ac:dyDescent="0.3"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</row>
    <row r="459" spans="12:52" x14ac:dyDescent="0.3"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</row>
    <row r="460" spans="12:52" x14ac:dyDescent="0.3"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</row>
    <row r="461" spans="12:52" x14ac:dyDescent="0.3"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</row>
    <row r="462" spans="12:52" x14ac:dyDescent="0.3"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</row>
    <row r="463" spans="12:52" x14ac:dyDescent="0.3"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</row>
    <row r="464" spans="12:52" x14ac:dyDescent="0.3"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</row>
    <row r="465" spans="12:52" x14ac:dyDescent="0.3"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</row>
    <row r="466" spans="12:52" x14ac:dyDescent="0.3"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</row>
    <row r="467" spans="12:52" x14ac:dyDescent="0.3"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</row>
    <row r="468" spans="12:52" x14ac:dyDescent="0.3"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</row>
    <row r="469" spans="12:52" x14ac:dyDescent="0.3"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</row>
    <row r="470" spans="12:52" x14ac:dyDescent="0.3"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</row>
    <row r="471" spans="12:52" x14ac:dyDescent="0.3"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</row>
    <row r="472" spans="12:52" x14ac:dyDescent="0.3"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</row>
    <row r="473" spans="12:52" x14ac:dyDescent="0.3"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</row>
    <row r="474" spans="12:52" x14ac:dyDescent="0.3"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</row>
    <row r="475" spans="12:52" x14ac:dyDescent="0.3"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</row>
    <row r="476" spans="12:52" x14ac:dyDescent="0.3"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</row>
    <row r="477" spans="12:52" x14ac:dyDescent="0.3"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</row>
    <row r="478" spans="12:52" x14ac:dyDescent="0.3"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</row>
    <row r="479" spans="12:52" x14ac:dyDescent="0.3"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</row>
    <row r="480" spans="12:52" x14ac:dyDescent="0.3"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</row>
    <row r="481" spans="12:52" x14ac:dyDescent="0.3"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</row>
    <row r="482" spans="12:52" x14ac:dyDescent="0.3"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</row>
    <row r="483" spans="12:52" x14ac:dyDescent="0.3"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</row>
    <row r="484" spans="12:52" x14ac:dyDescent="0.3"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</row>
    <row r="485" spans="12:52" x14ac:dyDescent="0.3"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</row>
    <row r="486" spans="12:52" x14ac:dyDescent="0.3"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</row>
    <row r="487" spans="12:52" x14ac:dyDescent="0.3"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</row>
    <row r="488" spans="12:52" x14ac:dyDescent="0.3"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</row>
    <row r="489" spans="12:52" x14ac:dyDescent="0.3"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</row>
    <row r="490" spans="12:52" x14ac:dyDescent="0.3"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</row>
    <row r="491" spans="12:52" x14ac:dyDescent="0.3"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</row>
    <row r="492" spans="12:52" x14ac:dyDescent="0.3"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</row>
    <row r="493" spans="12:52" x14ac:dyDescent="0.3"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</row>
    <row r="494" spans="12:52" x14ac:dyDescent="0.3"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</row>
    <row r="495" spans="12:52" x14ac:dyDescent="0.3"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</row>
    <row r="496" spans="12:52" x14ac:dyDescent="0.3"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</row>
    <row r="497" spans="12:52" x14ac:dyDescent="0.3"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</row>
    <row r="498" spans="12:52" x14ac:dyDescent="0.3"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</row>
    <row r="499" spans="12:52" x14ac:dyDescent="0.3"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</row>
    <row r="500" spans="12:52" x14ac:dyDescent="0.3"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</row>
    <row r="501" spans="12:52" x14ac:dyDescent="0.3"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</row>
    <row r="502" spans="12:52" x14ac:dyDescent="0.3"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</row>
    <row r="503" spans="12:52" x14ac:dyDescent="0.3"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</row>
    <row r="504" spans="12:52" x14ac:dyDescent="0.3"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</row>
    <row r="505" spans="12:52" x14ac:dyDescent="0.3"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</row>
    <row r="506" spans="12:52" x14ac:dyDescent="0.3"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</row>
    <row r="507" spans="12:52" x14ac:dyDescent="0.3"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</row>
    <row r="508" spans="12:52" x14ac:dyDescent="0.3"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</row>
    <row r="509" spans="12:52" x14ac:dyDescent="0.3"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</row>
    <row r="510" spans="12:52" x14ac:dyDescent="0.3"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</row>
    <row r="511" spans="12:52" x14ac:dyDescent="0.3"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</row>
    <row r="512" spans="12:52" x14ac:dyDescent="0.3"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</row>
    <row r="513" spans="12:52" x14ac:dyDescent="0.3"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</row>
    <row r="514" spans="12:52" x14ac:dyDescent="0.3"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</row>
    <row r="515" spans="12:52" x14ac:dyDescent="0.3"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</row>
    <row r="516" spans="12:52" x14ac:dyDescent="0.3"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</row>
    <row r="517" spans="12:52" x14ac:dyDescent="0.3"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</row>
    <row r="518" spans="12:52" x14ac:dyDescent="0.3"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</row>
    <row r="519" spans="12:52" x14ac:dyDescent="0.3"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</row>
    <row r="520" spans="12:52" x14ac:dyDescent="0.3"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</row>
    <row r="521" spans="12:52" x14ac:dyDescent="0.3"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</row>
    <row r="522" spans="12:52" x14ac:dyDescent="0.3"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</row>
    <row r="523" spans="12:52" x14ac:dyDescent="0.3"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</row>
    <row r="524" spans="12:52" x14ac:dyDescent="0.3"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</row>
    <row r="525" spans="12:52" x14ac:dyDescent="0.3"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</row>
    <row r="526" spans="12:52" x14ac:dyDescent="0.3"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</row>
    <row r="527" spans="12:52" x14ac:dyDescent="0.3"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</row>
    <row r="528" spans="12:52" x14ac:dyDescent="0.3"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</row>
    <row r="529" spans="12:52" x14ac:dyDescent="0.3"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</row>
    <row r="530" spans="12:52" x14ac:dyDescent="0.3"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</row>
    <row r="531" spans="12:52" x14ac:dyDescent="0.3"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</row>
    <row r="532" spans="12:52" x14ac:dyDescent="0.3"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</row>
    <row r="533" spans="12:52" x14ac:dyDescent="0.3"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</row>
    <row r="534" spans="12:52" x14ac:dyDescent="0.3"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</row>
    <row r="535" spans="12:52" x14ac:dyDescent="0.3"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</row>
    <row r="536" spans="12:52" x14ac:dyDescent="0.3"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</row>
    <row r="537" spans="12:52" x14ac:dyDescent="0.3"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</row>
    <row r="538" spans="12:52" x14ac:dyDescent="0.3"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</row>
    <row r="539" spans="12:52" x14ac:dyDescent="0.3"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</row>
    <row r="540" spans="12:52" x14ac:dyDescent="0.3"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</row>
    <row r="541" spans="12:52" x14ac:dyDescent="0.3"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</row>
    <row r="542" spans="12:52" x14ac:dyDescent="0.3"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</row>
    <row r="543" spans="12:52" x14ac:dyDescent="0.3"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</row>
    <row r="544" spans="12:52" x14ac:dyDescent="0.3"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</row>
    <row r="545" spans="12:52" x14ac:dyDescent="0.3"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</row>
    <row r="546" spans="12:52" x14ac:dyDescent="0.3"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</row>
    <row r="547" spans="12:52" x14ac:dyDescent="0.3"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</row>
    <row r="548" spans="12:52" x14ac:dyDescent="0.3"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</row>
    <row r="549" spans="12:52" x14ac:dyDescent="0.3"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</row>
    <row r="550" spans="12:52" x14ac:dyDescent="0.3"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</row>
    <row r="551" spans="12:52" x14ac:dyDescent="0.3"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</row>
    <row r="552" spans="12:52" x14ac:dyDescent="0.3"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</row>
    <row r="553" spans="12:52" x14ac:dyDescent="0.3"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</row>
    <row r="554" spans="12:52" x14ac:dyDescent="0.3"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</row>
    <row r="555" spans="12:52" x14ac:dyDescent="0.3"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</row>
    <row r="556" spans="12:52" x14ac:dyDescent="0.3"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</row>
    <row r="557" spans="12:52" x14ac:dyDescent="0.3"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</row>
    <row r="558" spans="12:52" x14ac:dyDescent="0.3"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</row>
    <row r="559" spans="12:52" x14ac:dyDescent="0.3"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</row>
    <row r="560" spans="12:52" x14ac:dyDescent="0.3"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</row>
    <row r="561" spans="12:52" x14ac:dyDescent="0.3"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</row>
    <row r="562" spans="12:52" x14ac:dyDescent="0.3"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</row>
    <row r="563" spans="12:52" x14ac:dyDescent="0.3"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</row>
    <row r="564" spans="12:52" x14ac:dyDescent="0.3"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</row>
    <row r="565" spans="12:52" x14ac:dyDescent="0.3"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</row>
    <row r="566" spans="12:52" x14ac:dyDescent="0.3"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</row>
    <row r="567" spans="12:52" x14ac:dyDescent="0.3"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</row>
    <row r="568" spans="12:52" x14ac:dyDescent="0.3"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</row>
    <row r="569" spans="12:52" x14ac:dyDescent="0.3"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</row>
    <row r="570" spans="12:52" x14ac:dyDescent="0.3"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</row>
    <row r="571" spans="12:52" x14ac:dyDescent="0.3"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</row>
    <row r="572" spans="12:52" x14ac:dyDescent="0.3"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</row>
    <row r="573" spans="12:52" x14ac:dyDescent="0.3"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</row>
    <row r="574" spans="12:52" x14ac:dyDescent="0.3"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</row>
    <row r="575" spans="12:52" x14ac:dyDescent="0.3"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</row>
    <row r="576" spans="12:52" x14ac:dyDescent="0.3"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</row>
    <row r="577" spans="12:52" x14ac:dyDescent="0.3"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</row>
    <row r="578" spans="12:52" x14ac:dyDescent="0.3"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</row>
    <row r="579" spans="12:52" x14ac:dyDescent="0.3"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</row>
    <row r="580" spans="12:52" x14ac:dyDescent="0.3"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</row>
    <row r="581" spans="12:52" x14ac:dyDescent="0.3"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</row>
    <row r="582" spans="12:52" x14ac:dyDescent="0.3"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</row>
    <row r="583" spans="12:52" x14ac:dyDescent="0.3"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</row>
    <row r="584" spans="12:52" x14ac:dyDescent="0.3"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</row>
    <row r="585" spans="12:52" x14ac:dyDescent="0.3"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</row>
    <row r="586" spans="12:52" x14ac:dyDescent="0.3"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</row>
    <row r="587" spans="12:52" x14ac:dyDescent="0.3"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</row>
    <row r="588" spans="12:52" x14ac:dyDescent="0.3"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</row>
    <row r="589" spans="12:52" x14ac:dyDescent="0.3"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</row>
    <row r="590" spans="12:52" x14ac:dyDescent="0.3"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</row>
    <row r="591" spans="12:52" x14ac:dyDescent="0.3"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</row>
    <row r="592" spans="12:52" x14ac:dyDescent="0.3"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</row>
    <row r="593" spans="12:52" x14ac:dyDescent="0.3"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</row>
    <row r="594" spans="12:52" x14ac:dyDescent="0.3"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</row>
    <row r="595" spans="12:52" x14ac:dyDescent="0.3"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</row>
    <row r="596" spans="12:52" x14ac:dyDescent="0.3"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</row>
    <row r="597" spans="12:52" x14ac:dyDescent="0.3"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</row>
    <row r="598" spans="12:52" x14ac:dyDescent="0.3"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</row>
    <row r="599" spans="12:52" x14ac:dyDescent="0.3"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</row>
    <row r="600" spans="12:52" x14ac:dyDescent="0.3"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</row>
    <row r="601" spans="12:52" x14ac:dyDescent="0.3"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</row>
    <row r="602" spans="12:52" x14ac:dyDescent="0.3"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</row>
    <row r="603" spans="12:52" x14ac:dyDescent="0.3"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</row>
    <row r="604" spans="12:52" x14ac:dyDescent="0.3"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</row>
    <row r="605" spans="12:52" x14ac:dyDescent="0.3"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</row>
    <row r="606" spans="12:52" x14ac:dyDescent="0.3"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</row>
    <row r="607" spans="12:52" x14ac:dyDescent="0.3"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</row>
    <row r="608" spans="12:52" x14ac:dyDescent="0.3"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</row>
    <row r="609" spans="12:52" x14ac:dyDescent="0.3"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</row>
    <row r="610" spans="12:52" x14ac:dyDescent="0.3"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</row>
    <row r="611" spans="12:52" x14ac:dyDescent="0.3"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</row>
    <row r="612" spans="12:52" x14ac:dyDescent="0.3"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</row>
    <row r="613" spans="12:52" x14ac:dyDescent="0.3"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</row>
    <row r="614" spans="12:52" x14ac:dyDescent="0.3"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</row>
    <row r="615" spans="12:52" x14ac:dyDescent="0.3"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</row>
    <row r="616" spans="12:52" x14ac:dyDescent="0.3"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</row>
    <row r="617" spans="12:52" x14ac:dyDescent="0.3"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</row>
    <row r="618" spans="12:52" x14ac:dyDescent="0.3"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</row>
    <row r="619" spans="12:52" x14ac:dyDescent="0.3"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</row>
    <row r="620" spans="12:52" x14ac:dyDescent="0.3"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</row>
    <row r="621" spans="12:52" x14ac:dyDescent="0.3"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</row>
    <row r="622" spans="12:52" x14ac:dyDescent="0.3"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</row>
    <row r="623" spans="12:52" x14ac:dyDescent="0.3"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</row>
    <row r="624" spans="12:52" x14ac:dyDescent="0.3"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</row>
    <row r="625" spans="12:52" x14ac:dyDescent="0.3"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</row>
    <row r="626" spans="12:52" x14ac:dyDescent="0.3"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</row>
    <row r="627" spans="12:52" x14ac:dyDescent="0.3"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</row>
    <row r="628" spans="12:52" x14ac:dyDescent="0.3"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</row>
    <row r="629" spans="12:52" x14ac:dyDescent="0.3"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</row>
    <row r="630" spans="12:52" x14ac:dyDescent="0.3"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</row>
    <row r="631" spans="12:52" x14ac:dyDescent="0.3"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</row>
    <row r="632" spans="12:52" x14ac:dyDescent="0.3"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</row>
    <row r="633" spans="12:52" x14ac:dyDescent="0.3"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</row>
    <row r="634" spans="12:52" x14ac:dyDescent="0.3"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</row>
    <row r="635" spans="12:52" x14ac:dyDescent="0.3"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</row>
    <row r="636" spans="12:52" x14ac:dyDescent="0.3"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</row>
    <row r="637" spans="12:52" x14ac:dyDescent="0.3"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</row>
    <row r="638" spans="12:52" x14ac:dyDescent="0.3"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</row>
    <row r="639" spans="12:52" x14ac:dyDescent="0.3"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</row>
    <row r="640" spans="12:52" x14ac:dyDescent="0.3"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</row>
    <row r="641" spans="12:52" x14ac:dyDescent="0.3"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</row>
    <row r="642" spans="12:52" x14ac:dyDescent="0.3"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</row>
    <row r="643" spans="12:52" x14ac:dyDescent="0.3"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</row>
    <row r="644" spans="12:52" x14ac:dyDescent="0.3"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</row>
    <row r="645" spans="12:52" x14ac:dyDescent="0.3"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</row>
    <row r="646" spans="12:52" x14ac:dyDescent="0.3"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</row>
    <row r="647" spans="12:52" x14ac:dyDescent="0.3"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</row>
    <row r="648" spans="12:52" x14ac:dyDescent="0.3"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</row>
    <row r="649" spans="12:52" x14ac:dyDescent="0.3"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</row>
    <row r="650" spans="12:52" x14ac:dyDescent="0.3"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</row>
    <row r="651" spans="12:52" x14ac:dyDescent="0.3"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</row>
    <row r="652" spans="12:52" x14ac:dyDescent="0.3"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</row>
    <row r="653" spans="12:52" x14ac:dyDescent="0.3"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</row>
    <row r="654" spans="12:52" x14ac:dyDescent="0.3"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</row>
    <row r="655" spans="12:52" x14ac:dyDescent="0.3"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</row>
    <row r="656" spans="12:52" x14ac:dyDescent="0.3"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</row>
    <row r="657" spans="12:52" x14ac:dyDescent="0.3"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</row>
    <row r="658" spans="12:52" x14ac:dyDescent="0.3"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</row>
    <row r="659" spans="12:52" x14ac:dyDescent="0.3"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</row>
    <row r="660" spans="12:52" x14ac:dyDescent="0.3"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</row>
  </sheetData>
  <sheetProtection sheet="1" objects="1" scenarios="1" selectLockedCells="1"/>
  <dataConsolidate/>
  <mergeCells count="11">
    <mergeCell ref="A7:B7"/>
    <mergeCell ref="A8:B8"/>
    <mergeCell ref="A9:B9"/>
    <mergeCell ref="C9:D9"/>
    <mergeCell ref="A1:F1"/>
    <mergeCell ref="A3:B3"/>
    <mergeCell ref="C3:D3"/>
    <mergeCell ref="A4:B4"/>
    <mergeCell ref="A5:B5"/>
    <mergeCell ref="A6:B6"/>
    <mergeCell ref="C6:D6"/>
  </mergeCells>
  <dataValidations count="2">
    <dataValidation type="list" allowBlank="1" showInputMessage="1" showErrorMessage="1" sqref="C5" xr:uid="{9E310C2E-95B5-4463-BD5E-12B7C217D005}">
      <formula1>$I$13:$I$20</formula1>
    </dataValidation>
    <dataValidation type="list" allowBlank="1" showInputMessage="1" showErrorMessage="1" sqref="D13:D48" xr:uid="{F550DD6D-2C80-4534-856C-2711C1F255A1}">
      <formula1>$E$5:$E$8</formula1>
    </dataValidation>
  </dataValidations>
  <printOptions horizontalCentered="1" verticalCentered="1"/>
  <pageMargins left="0.23622047244094491" right="0.23622047244094491" top="0.35433070866141736" bottom="0.35433070866141736" header="0.11811023622047245" footer="0.11811023622047245"/>
  <pageSetup paperSize="9" scale="8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B6D28-7D1F-4773-9807-B53BE8511424}">
  <sheetPr>
    <pageSetUpPr fitToPage="1"/>
  </sheetPr>
  <dimension ref="A1:DI660"/>
  <sheetViews>
    <sheetView showGridLines="0" zoomScale="130" zoomScaleNormal="130" workbookViewId="0">
      <selection activeCell="E18" sqref="E18"/>
    </sheetView>
  </sheetViews>
  <sheetFormatPr defaultRowHeight="14.4" x14ac:dyDescent="0.3"/>
  <cols>
    <col min="1" max="1" width="8.88671875" style="2"/>
    <col min="2" max="3" width="18.109375" customWidth="1"/>
    <col min="4" max="4" width="32" customWidth="1"/>
    <col min="5" max="5" width="29" customWidth="1"/>
    <col min="6" max="6" width="19.5546875" style="55" customWidth="1"/>
    <col min="7" max="7" width="37.44140625" style="54" customWidth="1"/>
    <col min="8" max="10" width="9.109375" hidden="1" customWidth="1"/>
  </cols>
  <sheetData>
    <row r="1" spans="1:113" ht="35.25" customHeight="1" x14ac:dyDescent="0.3">
      <c r="A1" s="91" t="s">
        <v>50</v>
      </c>
      <c r="B1" s="91"/>
      <c r="C1" s="91"/>
      <c r="D1" s="91"/>
      <c r="E1" s="91"/>
      <c r="F1" s="91"/>
      <c r="G1" s="69"/>
      <c r="K1" s="104"/>
      <c r="L1" s="104"/>
      <c r="M1" s="104"/>
      <c r="N1" s="104"/>
      <c r="O1" s="104"/>
      <c r="P1" s="104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</row>
    <row r="2" spans="1:113" x14ac:dyDescent="0.3">
      <c r="E2" s="107"/>
      <c r="F2" s="108"/>
      <c r="K2" s="104"/>
      <c r="L2" s="104"/>
      <c r="M2" s="104"/>
      <c r="N2" s="104"/>
      <c r="O2" s="104"/>
      <c r="P2" s="104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</row>
    <row r="3" spans="1:113" ht="23.4" x14ac:dyDescent="0.35">
      <c r="A3" s="90" t="s">
        <v>49</v>
      </c>
      <c r="B3" s="90"/>
      <c r="C3" s="93" t="str">
        <f>'Patronage PBA App Form'!B3</f>
        <v>Salon Name</v>
      </c>
      <c r="D3" s="93"/>
      <c r="E3" s="109"/>
      <c r="F3" s="110"/>
      <c r="G3" s="66"/>
      <c r="K3" s="104"/>
      <c r="L3" s="104"/>
      <c r="M3" s="104"/>
      <c r="N3" s="104"/>
      <c r="O3" s="104"/>
      <c r="P3" s="104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</row>
    <row r="4" spans="1:113" ht="9" customHeight="1" x14ac:dyDescent="0.35">
      <c r="A4" s="90"/>
      <c r="B4" s="90"/>
      <c r="C4" s="74"/>
      <c r="D4" s="48"/>
      <c r="E4" s="109"/>
      <c r="F4" s="110"/>
      <c r="G4" s="66"/>
      <c r="K4" s="104"/>
      <c r="L4" s="104"/>
      <c r="M4" s="104"/>
      <c r="N4" s="104"/>
      <c r="O4" s="104"/>
      <c r="P4" s="104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</row>
    <row r="5" spans="1:113" ht="23.4" x14ac:dyDescent="0.45">
      <c r="A5" s="90" t="s">
        <v>48</v>
      </c>
      <c r="B5" s="90"/>
      <c r="C5" s="75">
        <v>2024</v>
      </c>
      <c r="D5" s="48"/>
      <c r="E5" s="111" t="s">
        <v>65</v>
      </c>
      <c r="F5" s="110"/>
      <c r="G5" s="68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</row>
    <row r="6" spans="1:113" ht="20.399999999999999" customHeight="1" x14ac:dyDescent="0.35">
      <c r="A6" s="90" t="s">
        <v>47</v>
      </c>
      <c r="B6" s="90"/>
      <c r="C6" s="92" t="str">
        <f>'Patronage PBA App Form'!B5</f>
        <v>Name and Surname</v>
      </c>
      <c r="D6" s="92"/>
      <c r="E6" s="111" t="s">
        <v>66</v>
      </c>
      <c r="F6" s="110"/>
      <c r="G6" s="66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</row>
    <row r="7" spans="1:113" ht="5.4" customHeight="1" x14ac:dyDescent="0.35">
      <c r="A7" s="90"/>
      <c r="B7" s="90"/>
      <c r="C7" s="74"/>
      <c r="D7" s="48"/>
      <c r="E7" s="111" t="s">
        <v>67</v>
      </c>
      <c r="F7" s="110"/>
      <c r="G7" s="66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</row>
    <row r="8" spans="1:113" ht="20.399999999999999" customHeight="1" x14ac:dyDescent="0.35">
      <c r="A8" s="90" t="s">
        <v>46</v>
      </c>
      <c r="B8" s="90"/>
      <c r="C8" s="76" t="s">
        <v>45</v>
      </c>
      <c r="D8" s="48"/>
      <c r="E8" s="111" t="s">
        <v>68</v>
      </c>
      <c r="F8" s="110"/>
      <c r="G8" s="66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</row>
    <row r="9" spans="1:113" ht="20.399999999999999" customHeight="1" x14ac:dyDescent="0.35">
      <c r="A9" s="90" t="s">
        <v>44</v>
      </c>
      <c r="B9" s="90"/>
      <c r="C9" s="92" t="str">
        <f>'Patronage PBA App Form'!B9</f>
        <v>Country</v>
      </c>
      <c r="D9" s="92"/>
      <c r="E9" s="111"/>
      <c r="F9" s="110"/>
      <c r="G9" s="66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</row>
    <row r="10" spans="1:113" ht="21" customHeight="1" x14ac:dyDescent="0.35">
      <c r="A10" s="52"/>
      <c r="B10" s="52"/>
      <c r="C10" s="67"/>
      <c r="D10" s="64"/>
      <c r="E10" s="109"/>
      <c r="F10" s="110"/>
      <c r="G10" s="66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</row>
    <row r="11" spans="1:113" ht="9.6" customHeight="1" x14ac:dyDescent="0.35">
      <c r="A11" s="48"/>
      <c r="B11" s="64"/>
      <c r="C11" s="64"/>
      <c r="D11" s="64" t="str">
        <f>IF(B11=0," ",1)</f>
        <v xml:space="preserve"> </v>
      </c>
      <c r="E11" s="64"/>
      <c r="F11" s="65"/>
      <c r="G11" s="6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</row>
    <row r="12" spans="1:113" s="16" customFormat="1" ht="24" customHeight="1" x14ac:dyDescent="0.3">
      <c r="A12" s="63" t="s">
        <v>43</v>
      </c>
      <c r="B12" s="63" t="s">
        <v>42</v>
      </c>
      <c r="C12" s="63" t="s">
        <v>41</v>
      </c>
      <c r="D12" s="63" t="s">
        <v>40</v>
      </c>
      <c r="E12" s="62" t="s">
        <v>39</v>
      </c>
      <c r="F12" s="63" t="s">
        <v>38</v>
      </c>
      <c r="G12" s="62" t="s">
        <v>37</v>
      </c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</row>
    <row r="13" spans="1:113" x14ac:dyDescent="0.3">
      <c r="A13" s="60">
        <v>1</v>
      </c>
      <c r="B13" s="59" t="str">
        <f>IF('Patronage PBA App Form'!D5=0," ",'Patronage PBA App Form'!D5)</f>
        <v xml:space="preserve"> </v>
      </c>
      <c r="C13" s="59" t="str">
        <f>IF('Patronage PBA App Form'!E5=0," ",'Patronage PBA App Form'!E5)</f>
        <v xml:space="preserve"> </v>
      </c>
      <c r="D13" s="58" t="s">
        <v>65</v>
      </c>
      <c r="E13" s="57"/>
      <c r="F13" s="112"/>
      <c r="G13" s="56"/>
      <c r="H13" s="61" t="s">
        <v>6</v>
      </c>
      <c r="I13" s="61">
        <v>2023</v>
      </c>
      <c r="J13" s="61" t="s">
        <v>17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</row>
    <row r="14" spans="1:113" x14ac:dyDescent="0.3">
      <c r="A14" s="60">
        <v>2</v>
      </c>
      <c r="B14" s="59" t="str">
        <f>IF('Patronage PBA App Form'!D5=0," ",'Patronage PBA App Form'!D5)</f>
        <v xml:space="preserve"> </v>
      </c>
      <c r="C14" s="59" t="str">
        <f>IF('Patronage PBA App Form'!E5=0," ",'Patronage PBA App Form'!E5)</f>
        <v xml:space="preserve"> </v>
      </c>
      <c r="D14" s="58" t="s">
        <v>66</v>
      </c>
      <c r="E14" s="57"/>
      <c r="F14" s="112"/>
      <c r="G14" s="56"/>
      <c r="H14" s="61" t="s">
        <v>5</v>
      </c>
      <c r="I14" s="61">
        <v>2024</v>
      </c>
      <c r="J14" s="61" t="s">
        <v>16</v>
      </c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</row>
    <row r="15" spans="1:113" x14ac:dyDescent="0.3">
      <c r="A15" s="60">
        <v>3</v>
      </c>
      <c r="B15" s="59" t="str">
        <f>IF('Patronage PBA App Form'!D5=0," ",'Patronage PBA App Form'!D5)</f>
        <v xml:space="preserve"> </v>
      </c>
      <c r="C15" s="59" t="str">
        <f>IF('Patronage PBA App Form'!E5=0," ",'Patronage PBA App Form'!E5)</f>
        <v xml:space="preserve"> </v>
      </c>
      <c r="D15" s="58" t="s">
        <v>67</v>
      </c>
      <c r="E15" s="57"/>
      <c r="F15" s="112"/>
      <c r="G15" s="56"/>
      <c r="H15" s="61" t="s">
        <v>3</v>
      </c>
      <c r="I15" s="61">
        <v>2025</v>
      </c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</row>
    <row r="16" spans="1:113" x14ac:dyDescent="0.3">
      <c r="A16" s="60">
        <v>4</v>
      </c>
      <c r="B16" s="59" t="str">
        <f>IF('Patronage PBA App Form'!D5=0," ",'Patronage PBA App Form'!D5)</f>
        <v xml:space="preserve"> </v>
      </c>
      <c r="C16" s="59" t="str">
        <f>IF('Patronage PBA App Form'!E5=0," ",'Patronage PBA App Form'!E5)</f>
        <v xml:space="preserve"> </v>
      </c>
      <c r="D16" s="58" t="s">
        <v>68</v>
      </c>
      <c r="E16" s="57"/>
      <c r="F16" s="112"/>
      <c r="G16" s="56"/>
      <c r="I16" s="61">
        <v>2026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</row>
    <row r="17" spans="1:113" x14ac:dyDescent="0.3">
      <c r="A17" s="60">
        <v>5</v>
      </c>
      <c r="B17" s="59" t="str">
        <f>IF('Patronage PBA App Form'!D5=0," ",'Patronage PBA App Form'!D5)</f>
        <v xml:space="preserve"> </v>
      </c>
      <c r="C17" s="59" t="str">
        <f>IF('Patronage PBA App Form'!E5=0," ",'Patronage PBA App Form'!E5)</f>
        <v xml:space="preserve"> </v>
      </c>
      <c r="D17" s="58" t="s">
        <v>68</v>
      </c>
      <c r="E17" s="57"/>
      <c r="F17" s="112"/>
      <c r="G17" s="56"/>
      <c r="I17" s="61">
        <v>2027</v>
      </c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</row>
    <row r="18" spans="1:113" x14ac:dyDescent="0.3">
      <c r="A18" s="60">
        <v>6</v>
      </c>
      <c r="B18" s="59" t="str">
        <f>IF('Patronage PBA App Form'!D5=0," ",'Patronage PBA App Form'!D5)</f>
        <v xml:space="preserve"> </v>
      </c>
      <c r="C18" s="59" t="str">
        <f>IF('Patronage PBA App Form'!E5=0," ",'Patronage PBA App Form'!E5)</f>
        <v xml:space="preserve"> </v>
      </c>
      <c r="D18" s="58" t="s">
        <v>68</v>
      </c>
      <c r="E18" s="57"/>
      <c r="F18" s="112"/>
      <c r="G18" s="56"/>
      <c r="I18" s="61">
        <v>2028</v>
      </c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</row>
    <row r="19" spans="1:113" x14ac:dyDescent="0.3">
      <c r="A19" s="60">
        <v>7</v>
      </c>
      <c r="B19" s="59" t="str">
        <f>IF('Patronage PBA App Form'!D6=0," ",'Patronage PBA App Form'!D6)</f>
        <v xml:space="preserve"> </v>
      </c>
      <c r="C19" s="59" t="str">
        <f>IF('Patronage PBA App Form'!E6=0," ",'Patronage PBA App Form'!E6)</f>
        <v xml:space="preserve"> </v>
      </c>
      <c r="D19" s="58" t="s">
        <v>65</v>
      </c>
      <c r="E19" s="57"/>
      <c r="F19" s="112"/>
      <c r="G19" s="56"/>
      <c r="I19" s="61">
        <v>2029</v>
      </c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</row>
    <row r="20" spans="1:113" x14ac:dyDescent="0.3">
      <c r="A20" s="60">
        <v>8</v>
      </c>
      <c r="B20" s="59" t="str">
        <f>IF('Patronage PBA App Form'!D6=0," ",'Patronage PBA App Form'!D6)</f>
        <v xml:space="preserve"> </v>
      </c>
      <c r="C20" s="59" t="str">
        <f>IF('Patronage PBA App Form'!E6=0," ",'Patronage PBA App Form'!E6)</f>
        <v xml:space="preserve"> </v>
      </c>
      <c r="D20" s="58" t="s">
        <v>66</v>
      </c>
      <c r="E20" s="57"/>
      <c r="F20" s="112"/>
      <c r="G20" s="56"/>
      <c r="I20" s="61">
        <v>2030</v>
      </c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</row>
    <row r="21" spans="1:113" x14ac:dyDescent="0.3">
      <c r="A21" s="60">
        <v>9</v>
      </c>
      <c r="B21" s="59" t="str">
        <f>IF('Patronage PBA App Form'!D6=0," ",'Patronage PBA App Form'!D6)</f>
        <v xml:space="preserve"> </v>
      </c>
      <c r="C21" s="59" t="str">
        <f>IF('Patronage PBA App Form'!E6=0," ",'Patronage PBA App Form'!E6)</f>
        <v xml:space="preserve"> </v>
      </c>
      <c r="D21" s="58" t="s">
        <v>67</v>
      </c>
      <c r="E21" s="57"/>
      <c r="F21" s="112"/>
      <c r="G21" s="56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</row>
    <row r="22" spans="1:113" x14ac:dyDescent="0.3">
      <c r="A22" s="60">
        <v>10</v>
      </c>
      <c r="B22" s="59" t="str">
        <f>IF('Patronage PBA App Form'!D6=0," ",'Patronage PBA App Form'!D6)</f>
        <v xml:space="preserve"> </v>
      </c>
      <c r="C22" s="59" t="str">
        <f>IF('Patronage PBA App Form'!E6=0," ",'Patronage PBA App Form'!E6)</f>
        <v xml:space="preserve"> </v>
      </c>
      <c r="D22" s="58" t="s">
        <v>68</v>
      </c>
      <c r="E22" s="57"/>
      <c r="F22" s="112"/>
      <c r="G22" s="56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</row>
    <row r="23" spans="1:113" x14ac:dyDescent="0.3">
      <c r="A23" s="60">
        <v>11</v>
      </c>
      <c r="B23" s="59" t="str">
        <f>IF('Patronage PBA App Form'!D6=0," ",'Patronage PBA App Form'!D6)</f>
        <v xml:space="preserve"> </v>
      </c>
      <c r="C23" s="59" t="str">
        <f>IF('Patronage PBA App Form'!E6=0," ",'Patronage PBA App Form'!E6)</f>
        <v xml:space="preserve"> </v>
      </c>
      <c r="D23" s="58" t="s">
        <v>68</v>
      </c>
      <c r="E23" s="57"/>
      <c r="F23" s="112"/>
      <c r="G23" s="56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</row>
    <row r="24" spans="1:113" x14ac:dyDescent="0.3">
      <c r="A24" s="60">
        <v>12</v>
      </c>
      <c r="B24" s="59" t="str">
        <f>IF('Patronage PBA App Form'!D6=0," ",'Patronage PBA App Form'!D6)</f>
        <v xml:space="preserve"> </v>
      </c>
      <c r="C24" s="59" t="str">
        <f>IF('Patronage PBA App Form'!E6=0," ",'Patronage PBA App Form'!E6)</f>
        <v xml:space="preserve"> </v>
      </c>
      <c r="D24" s="58" t="s">
        <v>68</v>
      </c>
      <c r="E24" s="57"/>
      <c r="F24" s="112"/>
      <c r="G24" s="56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</row>
    <row r="25" spans="1:113" x14ac:dyDescent="0.3">
      <c r="A25" s="60">
        <v>13</v>
      </c>
      <c r="B25" s="59" t="str">
        <f>IF('Patronage PBA App Form'!D7=0," ",'Patronage PBA App Form'!D7)</f>
        <v xml:space="preserve"> </v>
      </c>
      <c r="C25" s="59" t="str">
        <f>IF('Patronage PBA App Form'!E7=0," ",'Patronage PBA App Form'!E7)</f>
        <v xml:space="preserve"> </v>
      </c>
      <c r="D25" s="58" t="s">
        <v>65</v>
      </c>
      <c r="E25" s="57"/>
      <c r="F25" s="112"/>
      <c r="G25" s="56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</row>
    <row r="26" spans="1:113" x14ac:dyDescent="0.3">
      <c r="A26" s="60">
        <v>14</v>
      </c>
      <c r="B26" s="59" t="str">
        <f>IF('Patronage PBA App Form'!D7=0," ",'Patronage PBA App Form'!D7)</f>
        <v xml:space="preserve"> </v>
      </c>
      <c r="C26" s="59" t="str">
        <f>IF('Patronage PBA App Form'!E7=0," ",'Patronage PBA App Form'!E7)</f>
        <v xml:space="preserve"> </v>
      </c>
      <c r="D26" s="58" t="s">
        <v>66</v>
      </c>
      <c r="E26" s="57"/>
      <c r="F26" s="112"/>
      <c r="G26" s="56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</row>
    <row r="27" spans="1:113" x14ac:dyDescent="0.3">
      <c r="A27" s="60">
        <v>15</v>
      </c>
      <c r="B27" s="59" t="str">
        <f>IF('Patronage PBA App Form'!D7=0," ",'Patronage PBA App Form'!D7)</f>
        <v xml:space="preserve"> </v>
      </c>
      <c r="C27" s="59" t="str">
        <f>IF('Patronage PBA App Form'!E7=0," ",'Patronage PBA App Form'!E7)</f>
        <v xml:space="preserve"> </v>
      </c>
      <c r="D27" s="58" t="s">
        <v>67</v>
      </c>
      <c r="E27" s="57"/>
      <c r="F27" s="112"/>
      <c r="G27" s="56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</row>
    <row r="28" spans="1:113" x14ac:dyDescent="0.3">
      <c r="A28" s="60">
        <v>16</v>
      </c>
      <c r="B28" s="59" t="str">
        <f>IF('Patronage PBA App Form'!D7=0," ",'Patronage PBA App Form'!D7)</f>
        <v xml:space="preserve"> </v>
      </c>
      <c r="C28" s="59" t="str">
        <f>IF('Patronage PBA App Form'!E7=0," ",'Patronage PBA App Form'!E7)</f>
        <v xml:space="preserve"> </v>
      </c>
      <c r="D28" s="58" t="s">
        <v>68</v>
      </c>
      <c r="E28" s="57"/>
      <c r="F28" s="112"/>
      <c r="G28" s="56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</row>
    <row r="29" spans="1:113" x14ac:dyDescent="0.3">
      <c r="A29" s="60">
        <v>17</v>
      </c>
      <c r="B29" s="59" t="str">
        <f>IF('Patronage PBA App Form'!D7=0," ",'Patronage PBA App Form'!D7)</f>
        <v xml:space="preserve"> </v>
      </c>
      <c r="C29" s="59" t="str">
        <f>IF('Patronage PBA App Form'!E7=0," ",'Patronage PBA App Form'!E7)</f>
        <v xml:space="preserve"> </v>
      </c>
      <c r="D29" s="58" t="s">
        <v>68</v>
      </c>
      <c r="E29" s="57"/>
      <c r="F29" s="112"/>
      <c r="G29" s="56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</row>
    <row r="30" spans="1:113" x14ac:dyDescent="0.3">
      <c r="A30" s="60">
        <v>18</v>
      </c>
      <c r="B30" s="59" t="str">
        <f>IF('Patronage PBA App Form'!D7=0," ",'Patronage PBA App Form'!D7)</f>
        <v xml:space="preserve"> </v>
      </c>
      <c r="C30" s="59" t="str">
        <f>IF('Patronage PBA App Form'!E7=0," ",'Patronage PBA App Form'!E7)</f>
        <v xml:space="preserve"> </v>
      </c>
      <c r="D30" s="58" t="s">
        <v>68</v>
      </c>
      <c r="E30" s="57"/>
      <c r="F30" s="112"/>
      <c r="G30" s="56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</row>
    <row r="31" spans="1:113" x14ac:dyDescent="0.3">
      <c r="A31" s="60">
        <v>19</v>
      </c>
      <c r="B31" s="59" t="str">
        <f>IF('Patronage PBA App Form'!D8=0," ",'Patronage PBA App Form'!D8)</f>
        <v xml:space="preserve"> </v>
      </c>
      <c r="C31" s="59" t="str">
        <f>IF('Patronage PBA App Form'!E8=0," ",'Patronage PBA App Form'!E8)</f>
        <v xml:space="preserve"> </v>
      </c>
      <c r="D31" s="58" t="s">
        <v>65</v>
      </c>
      <c r="E31" s="57"/>
      <c r="F31" s="112"/>
      <c r="G31" s="56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</row>
    <row r="32" spans="1:113" x14ac:dyDescent="0.3">
      <c r="A32" s="60">
        <v>20</v>
      </c>
      <c r="B32" s="59" t="str">
        <f>IF('Patronage PBA App Form'!D8=0," ",'Patronage PBA App Form'!D8)</f>
        <v xml:space="preserve"> </v>
      </c>
      <c r="C32" s="59" t="str">
        <f>IF('Patronage PBA App Form'!E8=0," ",'Patronage PBA App Form'!E8)</f>
        <v xml:space="preserve"> </v>
      </c>
      <c r="D32" s="58" t="s">
        <v>66</v>
      </c>
      <c r="E32" s="57"/>
      <c r="F32" s="112"/>
      <c r="G32" s="56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  <c r="DF32" s="104"/>
      <c r="DG32" s="104"/>
      <c r="DH32" s="104"/>
      <c r="DI32" s="104"/>
    </row>
    <row r="33" spans="1:113" x14ac:dyDescent="0.3">
      <c r="A33" s="60">
        <v>21</v>
      </c>
      <c r="B33" s="59" t="str">
        <f>IF('Patronage PBA App Form'!D8=0," ",'Patronage PBA App Form'!D8)</f>
        <v xml:space="preserve"> </v>
      </c>
      <c r="C33" s="59" t="str">
        <f>IF('Patronage PBA App Form'!E8=0," ",'Patronage PBA App Form'!E8)</f>
        <v xml:space="preserve"> </v>
      </c>
      <c r="D33" s="58" t="s">
        <v>67</v>
      </c>
      <c r="E33" s="57"/>
      <c r="F33" s="112"/>
      <c r="G33" s="56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4"/>
      <c r="DF33" s="104"/>
      <c r="DG33" s="104"/>
      <c r="DH33" s="104"/>
      <c r="DI33" s="104"/>
    </row>
    <row r="34" spans="1:113" x14ac:dyDescent="0.3">
      <c r="A34" s="60">
        <v>22</v>
      </c>
      <c r="B34" s="59" t="str">
        <f>IF('Patronage PBA App Form'!D8=0," ",'Patronage PBA App Form'!D8)</f>
        <v xml:space="preserve"> </v>
      </c>
      <c r="C34" s="59" t="str">
        <f>IF('Patronage PBA App Form'!E8=0," ",'Patronage PBA App Form'!E8)</f>
        <v xml:space="preserve"> </v>
      </c>
      <c r="D34" s="58" t="s">
        <v>68</v>
      </c>
      <c r="E34" s="57"/>
      <c r="F34" s="112"/>
      <c r="G34" s="56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</row>
    <row r="35" spans="1:113" x14ac:dyDescent="0.3">
      <c r="A35" s="60">
        <v>23</v>
      </c>
      <c r="B35" s="59" t="str">
        <f>IF('Patronage PBA App Form'!D8=0," ",'Patronage PBA App Form'!D8)</f>
        <v xml:space="preserve"> </v>
      </c>
      <c r="C35" s="59" t="str">
        <f>IF('Patronage PBA App Form'!E8=0," ",'Patronage PBA App Form'!E8)</f>
        <v xml:space="preserve"> </v>
      </c>
      <c r="D35" s="58" t="s">
        <v>68</v>
      </c>
      <c r="E35" s="57"/>
      <c r="F35" s="112"/>
      <c r="G35" s="56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</row>
    <row r="36" spans="1:113" x14ac:dyDescent="0.3">
      <c r="A36" s="60">
        <v>24</v>
      </c>
      <c r="B36" s="59" t="str">
        <f>IF('Patronage PBA App Form'!D8=0," ",'Patronage PBA App Form'!D8)</f>
        <v xml:space="preserve"> </v>
      </c>
      <c r="C36" s="59" t="str">
        <f>IF('Patronage PBA App Form'!E8=0," ",'Patronage PBA App Form'!E8)</f>
        <v xml:space="preserve"> </v>
      </c>
      <c r="D36" s="58" t="s">
        <v>68</v>
      </c>
      <c r="E36" s="57"/>
      <c r="F36" s="112"/>
      <c r="G36" s="56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</row>
    <row r="37" spans="1:113" x14ac:dyDescent="0.3">
      <c r="A37" s="60">
        <v>25</v>
      </c>
      <c r="B37" s="59" t="str">
        <f>IF('Patronage PBA App Form'!D9=0," ",'Patronage PBA App Form'!D9)</f>
        <v xml:space="preserve"> </v>
      </c>
      <c r="C37" s="59" t="str">
        <f>IF('Patronage PBA App Form'!E9=0," ",'Patronage PBA App Form'!E9)</f>
        <v xml:space="preserve"> </v>
      </c>
      <c r="D37" s="58" t="s">
        <v>65</v>
      </c>
      <c r="E37" s="57"/>
      <c r="F37" s="112"/>
      <c r="G37" s="56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</row>
    <row r="38" spans="1:113" x14ac:dyDescent="0.3">
      <c r="A38" s="60">
        <v>26</v>
      </c>
      <c r="B38" s="59" t="str">
        <f>IF('Patronage PBA App Form'!D9=0," ",'Patronage PBA App Form'!D9)</f>
        <v xml:space="preserve"> </v>
      </c>
      <c r="C38" s="59" t="str">
        <f>IF('Patronage PBA App Form'!E9=0," ",'Patronage PBA App Form'!E9)</f>
        <v xml:space="preserve"> </v>
      </c>
      <c r="D38" s="58" t="s">
        <v>66</v>
      </c>
      <c r="E38" s="57"/>
      <c r="F38" s="112"/>
      <c r="G38" s="56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  <c r="CY38" s="104"/>
      <c r="CZ38" s="104"/>
      <c r="DA38" s="104"/>
      <c r="DB38" s="104"/>
      <c r="DC38" s="104"/>
      <c r="DD38" s="104"/>
      <c r="DE38" s="104"/>
      <c r="DF38" s="104"/>
      <c r="DG38" s="104"/>
      <c r="DH38" s="104"/>
      <c r="DI38" s="104"/>
    </row>
    <row r="39" spans="1:113" x14ac:dyDescent="0.3">
      <c r="A39" s="60">
        <v>27</v>
      </c>
      <c r="B39" s="59" t="str">
        <f>IF('Patronage PBA App Form'!D9=0," ",'Patronage PBA App Form'!D9)</f>
        <v xml:space="preserve"> </v>
      </c>
      <c r="C39" s="59" t="str">
        <f>IF('Patronage PBA App Form'!E9=0," ",'Patronage PBA App Form'!E9)</f>
        <v xml:space="preserve"> </v>
      </c>
      <c r="D39" s="58" t="s">
        <v>67</v>
      </c>
      <c r="E39" s="57"/>
      <c r="F39" s="112"/>
      <c r="G39" s="56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</row>
    <row r="40" spans="1:113" x14ac:dyDescent="0.3">
      <c r="A40" s="60">
        <v>28</v>
      </c>
      <c r="B40" s="59" t="str">
        <f>IF('Patronage PBA App Form'!D9=0," ",'Patronage PBA App Form'!D9)</f>
        <v xml:space="preserve"> </v>
      </c>
      <c r="C40" s="59" t="str">
        <f>IF('Patronage PBA App Form'!E9=0," ",'Patronage PBA App Form'!E9)</f>
        <v xml:space="preserve"> </v>
      </c>
      <c r="D40" s="58" t="s">
        <v>68</v>
      </c>
      <c r="E40" s="57"/>
      <c r="F40" s="112"/>
      <c r="G40" s="56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</row>
    <row r="41" spans="1:113" x14ac:dyDescent="0.3">
      <c r="A41" s="60">
        <v>29</v>
      </c>
      <c r="B41" s="59" t="str">
        <f>IF('Patronage PBA App Form'!D9=0," ",'Patronage PBA App Form'!D9)</f>
        <v xml:space="preserve"> </v>
      </c>
      <c r="C41" s="59" t="str">
        <f>IF('Patronage PBA App Form'!E9=0," ",'Patronage PBA App Form'!E9)</f>
        <v xml:space="preserve"> </v>
      </c>
      <c r="D41" s="58" t="s">
        <v>68</v>
      </c>
      <c r="E41" s="57"/>
      <c r="F41" s="112"/>
      <c r="G41" s="56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</row>
    <row r="42" spans="1:113" x14ac:dyDescent="0.3">
      <c r="A42" s="60">
        <v>30</v>
      </c>
      <c r="B42" s="59" t="str">
        <f>IF('Patronage PBA App Form'!D9=0," ",'Patronage PBA App Form'!D9)</f>
        <v xml:space="preserve"> </v>
      </c>
      <c r="C42" s="59" t="str">
        <f>IF('Patronage PBA App Form'!E9=0," ",'Patronage PBA App Form'!E9)</f>
        <v xml:space="preserve"> </v>
      </c>
      <c r="D42" s="58" t="s">
        <v>68</v>
      </c>
      <c r="E42" s="57"/>
      <c r="F42" s="112"/>
      <c r="G42" s="56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</row>
    <row r="43" spans="1:113" x14ac:dyDescent="0.3">
      <c r="A43" s="60">
        <v>31</v>
      </c>
      <c r="B43" s="59" t="str">
        <f>IF('Patronage PBA App Form'!D10=0," ",'Patronage PBA App Form'!D10)</f>
        <v xml:space="preserve"> </v>
      </c>
      <c r="C43" s="59" t="str">
        <f>IF('Patronage PBA App Form'!E10=0," ",'Patronage PBA App Form'!E10)</f>
        <v xml:space="preserve"> </v>
      </c>
      <c r="D43" s="58" t="s">
        <v>65</v>
      </c>
      <c r="E43" s="57"/>
      <c r="F43" s="112"/>
      <c r="G43" s="56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</row>
    <row r="44" spans="1:113" x14ac:dyDescent="0.3">
      <c r="A44" s="60">
        <v>32</v>
      </c>
      <c r="B44" s="59" t="str">
        <f>IF('Patronage PBA App Form'!D10=0," ",'Patronage PBA App Form'!D10)</f>
        <v xml:space="preserve"> </v>
      </c>
      <c r="C44" s="59" t="str">
        <f>IF('Patronage PBA App Form'!E10=0," ",'Patronage PBA App Form'!E10)</f>
        <v xml:space="preserve"> </v>
      </c>
      <c r="D44" s="58" t="s">
        <v>66</v>
      </c>
      <c r="E44" s="57"/>
      <c r="F44" s="112"/>
      <c r="G44" s="56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</row>
    <row r="45" spans="1:113" x14ac:dyDescent="0.3">
      <c r="A45" s="60">
        <v>33</v>
      </c>
      <c r="B45" s="59" t="str">
        <f>IF('Patronage PBA App Form'!D10=0," ",'Patronage PBA App Form'!D10)</f>
        <v xml:space="preserve"> </v>
      </c>
      <c r="C45" s="59" t="str">
        <f>IF('Patronage PBA App Form'!E10=0," ",'Patronage PBA App Form'!E10)</f>
        <v xml:space="preserve"> </v>
      </c>
      <c r="D45" s="58" t="s">
        <v>67</v>
      </c>
      <c r="E45" s="57"/>
      <c r="F45" s="112"/>
      <c r="G45" s="56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</row>
    <row r="46" spans="1:113" x14ac:dyDescent="0.3">
      <c r="A46" s="60">
        <v>34</v>
      </c>
      <c r="B46" s="59" t="str">
        <f>IF('Patronage PBA App Form'!D10=0," ",'Patronage PBA App Form'!D10)</f>
        <v xml:space="preserve"> </v>
      </c>
      <c r="C46" s="59" t="str">
        <f>IF('Patronage PBA App Form'!E10=0," ",'Patronage PBA App Form'!E10)</f>
        <v xml:space="preserve"> </v>
      </c>
      <c r="D46" s="58" t="s">
        <v>68</v>
      </c>
      <c r="E46" s="57"/>
      <c r="F46" s="112"/>
      <c r="G46" s="56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</row>
    <row r="47" spans="1:113" x14ac:dyDescent="0.3">
      <c r="A47" s="60">
        <v>35</v>
      </c>
      <c r="B47" s="59" t="str">
        <f>IF('Patronage PBA App Form'!D10=0," ",'Patronage PBA App Form'!D10)</f>
        <v xml:space="preserve"> </v>
      </c>
      <c r="C47" s="59" t="str">
        <f>IF('Patronage PBA App Form'!E10=0," ",'Patronage PBA App Form'!E10)</f>
        <v xml:space="preserve"> </v>
      </c>
      <c r="D47" s="58" t="s">
        <v>68</v>
      </c>
      <c r="E47" s="57"/>
      <c r="F47" s="112"/>
      <c r="G47" s="56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  <c r="DB47" s="104"/>
      <c r="DC47" s="104"/>
      <c r="DD47" s="104"/>
      <c r="DE47" s="104"/>
      <c r="DF47" s="104"/>
      <c r="DG47" s="104"/>
      <c r="DH47" s="104"/>
      <c r="DI47" s="104"/>
    </row>
    <row r="48" spans="1:113" x14ac:dyDescent="0.3">
      <c r="A48" s="60">
        <v>36</v>
      </c>
      <c r="B48" s="59" t="str">
        <f>IF('Patronage PBA App Form'!D10=0," ",'Patronage PBA App Form'!D10)</f>
        <v xml:space="preserve"> </v>
      </c>
      <c r="C48" s="59" t="str">
        <f>IF('Patronage PBA App Form'!E10=0," ",'Patronage PBA App Form'!E10)</f>
        <v xml:space="preserve"> </v>
      </c>
      <c r="D48" s="58" t="s">
        <v>68</v>
      </c>
      <c r="E48" s="57"/>
      <c r="F48" s="112"/>
      <c r="G48" s="56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  <c r="DF48" s="104"/>
      <c r="DG48" s="104"/>
      <c r="DH48" s="104"/>
      <c r="DI48" s="104"/>
    </row>
    <row r="49" spans="1:113" x14ac:dyDescent="0.3"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</row>
    <row r="50" spans="1:113" x14ac:dyDescent="0.3"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  <c r="DB50" s="104"/>
      <c r="DC50" s="104"/>
      <c r="DD50" s="104"/>
      <c r="DE50" s="104"/>
      <c r="DF50" s="104"/>
      <c r="DG50" s="104"/>
      <c r="DH50" s="104"/>
      <c r="DI50" s="104"/>
    </row>
    <row r="51" spans="1:113" x14ac:dyDescent="0.3">
      <c r="A51" s="103"/>
      <c r="B51" s="104"/>
      <c r="C51" s="104"/>
      <c r="D51" s="104"/>
      <c r="E51" s="104"/>
      <c r="F51" s="105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  <c r="CQ51" s="104"/>
      <c r="CR51" s="104"/>
      <c r="CS51" s="104"/>
      <c r="CT51" s="104"/>
      <c r="CU51" s="104"/>
      <c r="CV51" s="104"/>
      <c r="CW51" s="104"/>
      <c r="CX51" s="104"/>
      <c r="CY51" s="104"/>
      <c r="CZ51" s="104"/>
      <c r="DA51" s="104"/>
      <c r="DB51" s="104"/>
      <c r="DC51" s="104"/>
      <c r="DD51" s="104"/>
      <c r="DE51" s="104"/>
      <c r="DF51" s="104"/>
      <c r="DG51" s="104"/>
      <c r="DH51" s="104"/>
      <c r="DI51" s="104"/>
    </row>
    <row r="52" spans="1:113" x14ac:dyDescent="0.3">
      <c r="A52" s="103"/>
      <c r="B52" s="104"/>
      <c r="C52" s="104"/>
      <c r="D52" s="104"/>
      <c r="E52" s="104"/>
      <c r="F52" s="105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  <c r="CR52" s="104"/>
      <c r="CS52" s="104"/>
      <c r="CT52" s="104"/>
      <c r="CU52" s="104"/>
      <c r="CV52" s="104"/>
      <c r="CW52" s="104"/>
      <c r="CX52" s="104"/>
      <c r="CY52" s="104"/>
      <c r="CZ52" s="104"/>
      <c r="DA52" s="104"/>
      <c r="DB52" s="104"/>
      <c r="DC52" s="104"/>
      <c r="DD52" s="104"/>
      <c r="DE52" s="104"/>
      <c r="DF52" s="104"/>
      <c r="DG52" s="104"/>
      <c r="DH52" s="104"/>
      <c r="DI52" s="104"/>
    </row>
    <row r="53" spans="1:113" x14ac:dyDescent="0.3">
      <c r="A53" s="103"/>
      <c r="B53" s="104"/>
      <c r="C53" s="104"/>
      <c r="D53" s="104"/>
      <c r="E53" s="104"/>
      <c r="F53" s="105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  <c r="CR53" s="104"/>
      <c r="CS53" s="104"/>
      <c r="CT53" s="104"/>
      <c r="CU53" s="104"/>
      <c r="CV53" s="104"/>
      <c r="CW53" s="104"/>
      <c r="CX53" s="104"/>
      <c r="CY53" s="104"/>
      <c r="CZ53" s="104"/>
      <c r="DA53" s="104"/>
      <c r="DB53" s="104"/>
      <c r="DC53" s="104"/>
      <c r="DD53" s="104"/>
      <c r="DE53" s="104"/>
      <c r="DF53" s="104"/>
      <c r="DG53" s="104"/>
      <c r="DH53" s="104"/>
      <c r="DI53" s="104"/>
    </row>
    <row r="54" spans="1:113" x14ac:dyDescent="0.3">
      <c r="A54" s="103"/>
      <c r="B54" s="104"/>
      <c r="C54" s="104"/>
      <c r="D54" s="104"/>
      <c r="E54" s="104"/>
      <c r="F54" s="105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/>
      <c r="CY54" s="104"/>
      <c r="CZ54" s="104"/>
      <c r="DA54" s="104"/>
      <c r="DB54" s="104"/>
      <c r="DC54" s="104"/>
      <c r="DD54" s="104"/>
      <c r="DE54" s="104"/>
      <c r="DF54" s="104"/>
      <c r="DG54" s="104"/>
      <c r="DH54" s="104"/>
      <c r="DI54" s="104"/>
    </row>
    <row r="55" spans="1:113" x14ac:dyDescent="0.3">
      <c r="A55" s="103"/>
      <c r="B55" s="104"/>
      <c r="C55" s="104"/>
      <c r="D55" s="104"/>
      <c r="E55" s="104"/>
      <c r="F55" s="10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</row>
    <row r="56" spans="1:113" x14ac:dyDescent="0.3">
      <c r="A56" s="103"/>
      <c r="B56" s="104"/>
      <c r="C56" s="104"/>
      <c r="D56" s="104"/>
      <c r="E56" s="104"/>
      <c r="F56" s="105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4"/>
      <c r="DE56" s="104"/>
      <c r="DF56" s="104"/>
      <c r="DG56" s="104"/>
      <c r="DH56" s="104"/>
      <c r="DI56" s="104"/>
    </row>
    <row r="57" spans="1:113" x14ac:dyDescent="0.3">
      <c r="A57" s="103"/>
      <c r="B57" s="104"/>
      <c r="C57" s="104"/>
      <c r="D57" s="104"/>
      <c r="E57" s="104"/>
      <c r="F57" s="105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</row>
    <row r="58" spans="1:113" x14ac:dyDescent="0.3">
      <c r="A58" s="103"/>
      <c r="B58" s="104"/>
      <c r="C58" s="104"/>
      <c r="D58" s="104"/>
      <c r="E58" s="104"/>
      <c r="F58" s="10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</row>
    <row r="59" spans="1:113" x14ac:dyDescent="0.3">
      <c r="A59" s="103"/>
      <c r="B59" s="104"/>
      <c r="C59" s="104"/>
      <c r="D59" s="104"/>
      <c r="E59" s="104"/>
      <c r="F59" s="10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</row>
    <row r="60" spans="1:113" x14ac:dyDescent="0.3">
      <c r="A60" s="103"/>
      <c r="B60" s="104"/>
      <c r="C60" s="104"/>
      <c r="D60" s="104"/>
      <c r="E60" s="104"/>
      <c r="F60" s="10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</row>
    <row r="61" spans="1:113" x14ac:dyDescent="0.3">
      <c r="A61" s="103"/>
      <c r="B61" s="104"/>
      <c r="C61" s="104"/>
      <c r="D61" s="104"/>
      <c r="E61" s="104"/>
      <c r="F61" s="10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</row>
    <row r="62" spans="1:113" x14ac:dyDescent="0.3">
      <c r="A62" s="103"/>
      <c r="B62" s="104"/>
      <c r="C62" s="104"/>
      <c r="D62" s="104"/>
      <c r="E62" s="104"/>
      <c r="F62" s="10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  <c r="DB62" s="104"/>
      <c r="DC62" s="104"/>
      <c r="DD62" s="104"/>
      <c r="DE62" s="104"/>
      <c r="DF62" s="104"/>
      <c r="DG62" s="104"/>
      <c r="DH62" s="104"/>
      <c r="DI62" s="104"/>
    </row>
    <row r="63" spans="1:113" x14ac:dyDescent="0.3">
      <c r="A63" s="103"/>
      <c r="B63" s="104"/>
      <c r="C63" s="104"/>
      <c r="D63" s="104"/>
      <c r="E63" s="104"/>
      <c r="F63" s="10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  <c r="DB63" s="104"/>
      <c r="DC63" s="104"/>
      <c r="DD63" s="104"/>
      <c r="DE63" s="104"/>
      <c r="DF63" s="104"/>
      <c r="DG63" s="104"/>
      <c r="DH63" s="104"/>
      <c r="DI63" s="104"/>
    </row>
    <row r="64" spans="1:113" x14ac:dyDescent="0.3">
      <c r="A64" s="103"/>
      <c r="B64" s="104"/>
      <c r="C64" s="104"/>
      <c r="D64" s="104"/>
      <c r="E64" s="104"/>
      <c r="F64" s="105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</row>
    <row r="65" spans="1:113" x14ac:dyDescent="0.3">
      <c r="A65" s="103"/>
      <c r="B65" s="104"/>
      <c r="C65" s="104"/>
      <c r="D65" s="104"/>
      <c r="E65" s="104"/>
      <c r="F65" s="105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</row>
    <row r="66" spans="1:113" x14ac:dyDescent="0.3">
      <c r="A66" s="103"/>
      <c r="B66" s="104"/>
      <c r="C66" s="104"/>
      <c r="D66" s="104"/>
      <c r="E66" s="104"/>
      <c r="F66" s="105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</row>
    <row r="67" spans="1:113" x14ac:dyDescent="0.3">
      <c r="A67" s="103"/>
      <c r="B67" s="104"/>
      <c r="C67" s="104"/>
      <c r="D67" s="104"/>
      <c r="E67" s="104"/>
      <c r="F67" s="105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</row>
    <row r="68" spans="1:113" x14ac:dyDescent="0.3">
      <c r="A68" s="103"/>
      <c r="B68" s="104"/>
      <c r="C68" s="104"/>
      <c r="D68" s="104"/>
      <c r="E68" s="104"/>
      <c r="F68" s="105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104"/>
      <c r="CB68" s="104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</row>
    <row r="69" spans="1:113" x14ac:dyDescent="0.3">
      <c r="A69" s="103"/>
      <c r="B69" s="104"/>
      <c r="C69" s="104"/>
      <c r="D69" s="104"/>
      <c r="E69" s="104"/>
      <c r="F69" s="105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</row>
    <row r="70" spans="1:113" x14ac:dyDescent="0.3">
      <c r="A70" s="103"/>
      <c r="B70" s="104"/>
      <c r="C70" s="104"/>
      <c r="D70" s="104"/>
      <c r="E70" s="104"/>
      <c r="F70" s="105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104"/>
      <c r="CB70" s="104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</row>
    <row r="71" spans="1:113" x14ac:dyDescent="0.3">
      <c r="A71" s="103"/>
      <c r="B71" s="104"/>
      <c r="C71" s="104"/>
      <c r="D71" s="104"/>
      <c r="E71" s="104"/>
      <c r="F71" s="105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  <c r="CA71" s="104"/>
      <c r="CB71" s="104"/>
      <c r="CC71" s="104"/>
      <c r="CD71" s="104"/>
      <c r="CE71" s="104"/>
      <c r="CF71" s="104"/>
      <c r="CG71" s="104"/>
      <c r="CH71" s="104"/>
      <c r="CI71" s="104"/>
      <c r="CJ71" s="104"/>
      <c r="CK71" s="104"/>
      <c r="CL71" s="104"/>
      <c r="CM71" s="104"/>
      <c r="CN71" s="104"/>
      <c r="CO71" s="104"/>
      <c r="CP71" s="104"/>
      <c r="CQ71" s="104"/>
      <c r="CR71" s="104"/>
      <c r="CS71" s="104"/>
      <c r="CT71" s="104"/>
      <c r="CU71" s="104"/>
      <c r="CV71" s="104"/>
      <c r="CW71" s="104"/>
      <c r="CX71" s="104"/>
      <c r="CY71" s="104"/>
      <c r="CZ71" s="104"/>
      <c r="DA71" s="104"/>
      <c r="DB71" s="104"/>
      <c r="DC71" s="104"/>
      <c r="DD71" s="104"/>
      <c r="DE71" s="104"/>
      <c r="DF71" s="104"/>
      <c r="DG71" s="104"/>
      <c r="DH71" s="104"/>
      <c r="DI71" s="104"/>
    </row>
    <row r="72" spans="1:113" x14ac:dyDescent="0.3">
      <c r="A72" s="103"/>
      <c r="B72" s="104"/>
      <c r="C72" s="104"/>
      <c r="D72" s="104"/>
      <c r="E72" s="104"/>
      <c r="F72" s="105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  <c r="CA72" s="104"/>
      <c r="CB72" s="104"/>
      <c r="CC72" s="104"/>
      <c r="CD72" s="104"/>
      <c r="CE72" s="104"/>
      <c r="CF72" s="104"/>
      <c r="CG72" s="104"/>
      <c r="CH72" s="104"/>
      <c r="CI72" s="104"/>
      <c r="CJ72" s="104"/>
      <c r="CK72" s="104"/>
      <c r="CL72" s="104"/>
      <c r="CM72" s="104"/>
      <c r="CN72" s="104"/>
      <c r="CO72" s="104"/>
      <c r="CP72" s="104"/>
      <c r="CQ72" s="104"/>
      <c r="CR72" s="104"/>
      <c r="CS72" s="104"/>
      <c r="CT72" s="104"/>
      <c r="CU72" s="104"/>
      <c r="CV72" s="104"/>
      <c r="CW72" s="104"/>
      <c r="CX72" s="104"/>
      <c r="CY72" s="104"/>
      <c r="CZ72" s="104"/>
      <c r="DA72" s="104"/>
      <c r="DB72" s="104"/>
      <c r="DC72" s="104"/>
      <c r="DD72" s="104"/>
      <c r="DE72" s="104"/>
      <c r="DF72" s="104"/>
      <c r="DG72" s="104"/>
      <c r="DH72" s="104"/>
      <c r="DI72" s="104"/>
    </row>
    <row r="73" spans="1:113" x14ac:dyDescent="0.3">
      <c r="A73" s="103"/>
      <c r="B73" s="104"/>
      <c r="C73" s="104"/>
      <c r="D73" s="104"/>
      <c r="E73" s="104"/>
      <c r="F73" s="105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  <c r="CA73" s="104"/>
      <c r="CB73" s="104"/>
      <c r="CC73" s="104"/>
      <c r="CD73" s="104"/>
      <c r="CE73" s="104"/>
      <c r="CF73" s="104"/>
      <c r="CG73" s="104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4"/>
      <c r="CY73" s="104"/>
      <c r="CZ73" s="104"/>
      <c r="DA73" s="104"/>
      <c r="DB73" s="104"/>
      <c r="DC73" s="104"/>
      <c r="DD73" s="104"/>
      <c r="DE73" s="104"/>
      <c r="DF73" s="104"/>
      <c r="DG73" s="104"/>
      <c r="DH73" s="104"/>
      <c r="DI73" s="104"/>
    </row>
    <row r="74" spans="1:113" x14ac:dyDescent="0.3">
      <c r="A74" s="103"/>
      <c r="B74" s="104"/>
      <c r="C74" s="104"/>
      <c r="D74" s="104"/>
      <c r="E74" s="104"/>
      <c r="F74" s="105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4"/>
      <c r="CA74" s="104"/>
      <c r="CB74" s="104"/>
      <c r="CC74" s="104"/>
      <c r="CD74" s="104"/>
      <c r="CE74" s="104"/>
      <c r="CF74" s="104"/>
      <c r="CG74" s="104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4"/>
      <c r="CY74" s="104"/>
      <c r="CZ74" s="104"/>
      <c r="DA74" s="104"/>
      <c r="DB74" s="104"/>
      <c r="DC74" s="104"/>
      <c r="DD74" s="104"/>
      <c r="DE74" s="104"/>
      <c r="DF74" s="104"/>
      <c r="DG74" s="104"/>
      <c r="DH74" s="104"/>
      <c r="DI74" s="104"/>
    </row>
    <row r="75" spans="1:113" x14ac:dyDescent="0.3">
      <c r="A75" s="103"/>
      <c r="B75" s="104"/>
      <c r="C75" s="104"/>
      <c r="D75" s="104"/>
      <c r="E75" s="104"/>
      <c r="F75" s="105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104"/>
      <c r="CB75" s="104"/>
      <c r="CC75" s="104"/>
      <c r="CD75" s="104"/>
      <c r="CE75" s="104"/>
      <c r="CF75" s="104"/>
      <c r="CG75" s="104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  <c r="CS75" s="104"/>
      <c r="CT75" s="104"/>
      <c r="CU75" s="104"/>
      <c r="CV75" s="104"/>
      <c r="CW75" s="104"/>
      <c r="CX75" s="104"/>
      <c r="CY75" s="104"/>
      <c r="CZ75" s="104"/>
      <c r="DA75" s="104"/>
      <c r="DB75" s="104"/>
      <c r="DC75" s="104"/>
      <c r="DD75" s="104"/>
      <c r="DE75" s="104"/>
      <c r="DF75" s="104"/>
      <c r="DG75" s="104"/>
      <c r="DH75" s="104"/>
      <c r="DI75" s="104"/>
    </row>
    <row r="76" spans="1:113" x14ac:dyDescent="0.3">
      <c r="A76" s="103"/>
      <c r="B76" s="104"/>
      <c r="C76" s="104"/>
      <c r="D76" s="104"/>
      <c r="E76" s="104"/>
      <c r="F76" s="105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4"/>
      <c r="CA76" s="104"/>
      <c r="CB76" s="104"/>
      <c r="CC76" s="104"/>
      <c r="CD76" s="104"/>
      <c r="CE76" s="104"/>
      <c r="CF76" s="104"/>
      <c r="CG76" s="104"/>
      <c r="CH76" s="104"/>
      <c r="CI76" s="104"/>
      <c r="CJ76" s="104"/>
      <c r="CK76" s="104"/>
      <c r="CL76" s="104"/>
      <c r="CM76" s="104"/>
      <c r="CN76" s="104"/>
      <c r="CO76" s="104"/>
      <c r="CP76" s="104"/>
      <c r="CQ76" s="104"/>
      <c r="CR76" s="104"/>
      <c r="CS76" s="104"/>
      <c r="CT76" s="104"/>
      <c r="CU76" s="104"/>
      <c r="CV76" s="104"/>
      <c r="CW76" s="104"/>
      <c r="CX76" s="104"/>
      <c r="CY76" s="104"/>
      <c r="CZ76" s="104"/>
      <c r="DA76" s="104"/>
      <c r="DB76" s="104"/>
      <c r="DC76" s="104"/>
      <c r="DD76" s="104"/>
      <c r="DE76" s="104"/>
      <c r="DF76" s="104"/>
      <c r="DG76" s="104"/>
      <c r="DH76" s="104"/>
      <c r="DI76" s="104"/>
    </row>
    <row r="77" spans="1:113" x14ac:dyDescent="0.3">
      <c r="A77" s="103"/>
      <c r="B77" s="104"/>
      <c r="C77" s="104"/>
      <c r="D77" s="104"/>
      <c r="E77" s="104"/>
      <c r="F77" s="105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4"/>
      <c r="CA77" s="104"/>
      <c r="CB77" s="104"/>
      <c r="CC77" s="104"/>
      <c r="CD77" s="104"/>
      <c r="CE77" s="104"/>
      <c r="CF77" s="104"/>
      <c r="CG77" s="104"/>
      <c r="CH77" s="104"/>
      <c r="CI77" s="104"/>
      <c r="CJ77" s="104"/>
      <c r="CK77" s="104"/>
      <c r="CL77" s="104"/>
      <c r="CM77" s="104"/>
      <c r="CN77" s="104"/>
      <c r="CO77" s="104"/>
      <c r="CP77" s="104"/>
      <c r="CQ77" s="104"/>
      <c r="CR77" s="104"/>
      <c r="CS77" s="104"/>
      <c r="CT77" s="104"/>
      <c r="CU77" s="104"/>
      <c r="CV77" s="104"/>
      <c r="CW77" s="104"/>
      <c r="CX77" s="104"/>
      <c r="CY77" s="104"/>
      <c r="CZ77" s="104"/>
      <c r="DA77" s="104"/>
      <c r="DB77" s="104"/>
      <c r="DC77" s="104"/>
      <c r="DD77" s="104"/>
      <c r="DE77" s="104"/>
      <c r="DF77" s="104"/>
      <c r="DG77" s="104"/>
      <c r="DH77" s="104"/>
      <c r="DI77" s="104"/>
    </row>
    <row r="78" spans="1:113" x14ac:dyDescent="0.3">
      <c r="A78" s="103"/>
      <c r="B78" s="104"/>
      <c r="C78" s="104"/>
      <c r="D78" s="104"/>
      <c r="E78" s="104"/>
      <c r="F78" s="105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4"/>
      <c r="CA78" s="104"/>
      <c r="CB78" s="104"/>
      <c r="CC78" s="104"/>
      <c r="CD78" s="104"/>
      <c r="CE78" s="104"/>
      <c r="CF78" s="104"/>
      <c r="CG78" s="104"/>
      <c r="CH78" s="104"/>
      <c r="CI78" s="104"/>
      <c r="CJ78" s="104"/>
      <c r="CK78" s="104"/>
      <c r="CL78" s="104"/>
      <c r="CM78" s="104"/>
      <c r="CN78" s="104"/>
      <c r="CO78" s="104"/>
      <c r="CP78" s="104"/>
      <c r="CQ78" s="104"/>
      <c r="CR78" s="104"/>
      <c r="CS78" s="104"/>
      <c r="CT78" s="104"/>
      <c r="CU78" s="104"/>
      <c r="CV78" s="104"/>
      <c r="CW78" s="104"/>
      <c r="CX78" s="104"/>
      <c r="CY78" s="104"/>
      <c r="CZ78" s="104"/>
      <c r="DA78" s="104"/>
      <c r="DB78" s="104"/>
      <c r="DC78" s="104"/>
      <c r="DD78" s="104"/>
      <c r="DE78" s="104"/>
      <c r="DF78" s="104"/>
      <c r="DG78" s="104"/>
      <c r="DH78" s="104"/>
      <c r="DI78" s="104"/>
    </row>
    <row r="79" spans="1:113" x14ac:dyDescent="0.3">
      <c r="A79" s="103"/>
      <c r="B79" s="104"/>
      <c r="C79" s="104"/>
      <c r="D79" s="104"/>
      <c r="E79" s="104"/>
      <c r="F79" s="105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4"/>
      <c r="CA79" s="104"/>
      <c r="CB79" s="104"/>
      <c r="CC79" s="104"/>
      <c r="CD79" s="104"/>
      <c r="CE79" s="104"/>
      <c r="CF79" s="104"/>
      <c r="CG79" s="104"/>
      <c r="CH79" s="104"/>
      <c r="CI79" s="104"/>
      <c r="CJ79" s="104"/>
      <c r="CK79" s="104"/>
      <c r="CL79" s="104"/>
      <c r="CM79" s="104"/>
      <c r="CN79" s="104"/>
      <c r="CO79" s="104"/>
      <c r="CP79" s="104"/>
      <c r="CQ79" s="104"/>
      <c r="CR79" s="104"/>
      <c r="CS79" s="104"/>
      <c r="CT79" s="104"/>
      <c r="CU79" s="104"/>
      <c r="CV79" s="104"/>
      <c r="CW79" s="104"/>
      <c r="CX79" s="104"/>
      <c r="CY79" s="104"/>
      <c r="CZ79" s="104"/>
      <c r="DA79" s="104"/>
      <c r="DB79" s="104"/>
      <c r="DC79" s="104"/>
      <c r="DD79" s="104"/>
      <c r="DE79" s="104"/>
      <c r="DF79" s="104"/>
      <c r="DG79" s="104"/>
      <c r="DH79" s="104"/>
      <c r="DI79" s="104"/>
    </row>
    <row r="80" spans="1:113" x14ac:dyDescent="0.3">
      <c r="A80" s="103"/>
      <c r="B80" s="104"/>
      <c r="C80" s="104"/>
      <c r="D80" s="104"/>
      <c r="E80" s="104"/>
      <c r="F80" s="105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4"/>
      <c r="CA80" s="104"/>
      <c r="CB80" s="104"/>
      <c r="CC80" s="104"/>
      <c r="CD80" s="104"/>
      <c r="CE80" s="104"/>
      <c r="CF80" s="104"/>
      <c r="CG80" s="104"/>
      <c r="CH80" s="104"/>
      <c r="CI80" s="104"/>
      <c r="CJ80" s="104"/>
      <c r="CK80" s="104"/>
      <c r="CL80" s="104"/>
      <c r="CM80" s="104"/>
      <c r="CN80" s="104"/>
      <c r="CO80" s="104"/>
      <c r="CP80" s="104"/>
      <c r="CQ80" s="104"/>
      <c r="CR80" s="104"/>
      <c r="CS80" s="104"/>
      <c r="CT80" s="104"/>
      <c r="CU80" s="104"/>
      <c r="CV80" s="104"/>
      <c r="CW80" s="104"/>
      <c r="CX80" s="104"/>
      <c r="CY80" s="104"/>
      <c r="CZ80" s="104"/>
      <c r="DA80" s="104"/>
      <c r="DB80" s="104"/>
      <c r="DC80" s="104"/>
      <c r="DD80" s="104"/>
      <c r="DE80" s="104"/>
      <c r="DF80" s="104"/>
      <c r="DG80" s="104"/>
      <c r="DH80" s="104"/>
      <c r="DI80" s="104"/>
    </row>
    <row r="81" spans="1:113" x14ac:dyDescent="0.3">
      <c r="A81" s="103"/>
      <c r="B81" s="104"/>
      <c r="C81" s="104"/>
      <c r="D81" s="104"/>
      <c r="E81" s="104"/>
      <c r="F81" s="105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104"/>
      <c r="CB81" s="104"/>
      <c r="CC81" s="104"/>
      <c r="CD81" s="104"/>
      <c r="CE81" s="104"/>
      <c r="CF81" s="104"/>
      <c r="CG81" s="104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4"/>
      <c r="CY81" s="104"/>
      <c r="CZ81" s="104"/>
      <c r="DA81" s="104"/>
      <c r="DB81" s="104"/>
      <c r="DC81" s="104"/>
      <c r="DD81" s="104"/>
      <c r="DE81" s="104"/>
      <c r="DF81" s="104"/>
      <c r="DG81" s="104"/>
      <c r="DH81" s="104"/>
      <c r="DI81" s="104"/>
    </row>
    <row r="82" spans="1:113" x14ac:dyDescent="0.3">
      <c r="A82" s="103"/>
      <c r="B82" s="104"/>
      <c r="C82" s="104"/>
      <c r="D82" s="104"/>
      <c r="E82" s="104"/>
      <c r="F82" s="105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104"/>
      <c r="CB82" s="104"/>
      <c r="CC82" s="104"/>
      <c r="CD82" s="104"/>
      <c r="CE82" s="104"/>
      <c r="CF82" s="104"/>
      <c r="CG82" s="104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4"/>
      <c r="CY82" s="104"/>
      <c r="CZ82" s="104"/>
      <c r="DA82" s="104"/>
      <c r="DB82" s="104"/>
      <c r="DC82" s="104"/>
      <c r="DD82" s="104"/>
      <c r="DE82" s="104"/>
      <c r="DF82" s="104"/>
      <c r="DG82" s="104"/>
      <c r="DH82" s="104"/>
      <c r="DI82" s="104"/>
    </row>
    <row r="83" spans="1:113" x14ac:dyDescent="0.3">
      <c r="A83" s="103"/>
      <c r="B83" s="104"/>
      <c r="C83" s="104"/>
      <c r="D83" s="104"/>
      <c r="E83" s="104"/>
      <c r="F83" s="105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104"/>
      <c r="CR83" s="104"/>
      <c r="CS83" s="104"/>
      <c r="CT83" s="104"/>
      <c r="CU83" s="104"/>
      <c r="CV83" s="104"/>
      <c r="CW83" s="104"/>
      <c r="CX83" s="104"/>
      <c r="CY83" s="104"/>
      <c r="CZ83" s="104"/>
      <c r="DA83" s="104"/>
      <c r="DB83" s="104"/>
      <c r="DC83" s="104"/>
      <c r="DD83" s="104"/>
      <c r="DE83" s="104"/>
      <c r="DF83" s="104"/>
      <c r="DG83" s="104"/>
      <c r="DH83" s="104"/>
      <c r="DI83" s="104"/>
    </row>
    <row r="84" spans="1:113" x14ac:dyDescent="0.3">
      <c r="A84" s="103"/>
      <c r="B84" s="104"/>
      <c r="C84" s="104"/>
      <c r="D84" s="104"/>
      <c r="E84" s="104"/>
      <c r="F84" s="105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  <c r="DB84" s="104"/>
      <c r="DC84" s="104"/>
      <c r="DD84" s="104"/>
      <c r="DE84" s="104"/>
      <c r="DF84" s="104"/>
      <c r="DG84" s="104"/>
      <c r="DH84" s="104"/>
      <c r="DI84" s="104"/>
    </row>
    <row r="85" spans="1:113" x14ac:dyDescent="0.3">
      <c r="A85" s="103"/>
      <c r="B85" s="104"/>
      <c r="C85" s="104"/>
      <c r="D85" s="104"/>
      <c r="E85" s="104"/>
      <c r="F85" s="105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104"/>
      <c r="CR85" s="104"/>
      <c r="CS85" s="104"/>
      <c r="CT85" s="104"/>
      <c r="CU85" s="104"/>
      <c r="CV85" s="104"/>
      <c r="CW85" s="104"/>
      <c r="CX85" s="104"/>
      <c r="CY85" s="104"/>
      <c r="CZ85" s="104"/>
      <c r="DA85" s="104"/>
      <c r="DB85" s="104"/>
      <c r="DC85" s="104"/>
      <c r="DD85" s="104"/>
      <c r="DE85" s="104"/>
      <c r="DF85" s="104"/>
      <c r="DG85" s="104"/>
      <c r="DH85" s="104"/>
      <c r="DI85" s="104"/>
    </row>
    <row r="86" spans="1:113" x14ac:dyDescent="0.3">
      <c r="A86" s="103"/>
      <c r="B86" s="104"/>
      <c r="C86" s="104"/>
      <c r="D86" s="104"/>
      <c r="E86" s="104"/>
      <c r="F86" s="105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4"/>
      <c r="CY86" s="104"/>
      <c r="CZ86" s="104"/>
      <c r="DA86" s="104"/>
      <c r="DB86" s="104"/>
      <c r="DC86" s="104"/>
      <c r="DD86" s="104"/>
      <c r="DE86" s="104"/>
      <c r="DF86" s="104"/>
      <c r="DG86" s="104"/>
      <c r="DH86" s="104"/>
      <c r="DI86" s="104"/>
    </row>
    <row r="87" spans="1:113" x14ac:dyDescent="0.3">
      <c r="A87" s="103"/>
      <c r="B87" s="104"/>
      <c r="C87" s="104"/>
      <c r="D87" s="104"/>
      <c r="E87" s="104"/>
      <c r="F87" s="105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  <c r="BZ87" s="104"/>
      <c r="CA87" s="104"/>
      <c r="CB87" s="104"/>
      <c r="CC87" s="104"/>
      <c r="CD87" s="104"/>
      <c r="CE87" s="104"/>
      <c r="CF87" s="104"/>
      <c r="CG87" s="104"/>
      <c r="CH87" s="104"/>
      <c r="CI87" s="104"/>
      <c r="CJ87" s="104"/>
      <c r="CK87" s="104"/>
      <c r="CL87" s="104"/>
      <c r="CM87" s="104"/>
      <c r="CN87" s="104"/>
      <c r="CO87" s="104"/>
      <c r="CP87" s="104"/>
      <c r="CQ87" s="104"/>
      <c r="CR87" s="104"/>
      <c r="CS87" s="104"/>
      <c r="CT87" s="104"/>
      <c r="CU87" s="104"/>
      <c r="CV87" s="104"/>
      <c r="CW87" s="104"/>
      <c r="CX87" s="104"/>
      <c r="CY87" s="104"/>
      <c r="CZ87" s="104"/>
      <c r="DA87" s="104"/>
      <c r="DB87" s="104"/>
      <c r="DC87" s="104"/>
      <c r="DD87" s="104"/>
      <c r="DE87" s="104"/>
      <c r="DF87" s="104"/>
      <c r="DG87" s="104"/>
      <c r="DH87" s="104"/>
      <c r="DI87" s="104"/>
    </row>
    <row r="88" spans="1:113" x14ac:dyDescent="0.3">
      <c r="A88" s="103"/>
      <c r="B88" s="104"/>
      <c r="C88" s="104"/>
      <c r="D88" s="104"/>
      <c r="E88" s="104"/>
      <c r="F88" s="105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104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104"/>
      <c r="DC88" s="104"/>
      <c r="DD88" s="104"/>
      <c r="DE88" s="104"/>
      <c r="DF88" s="104"/>
      <c r="DG88" s="104"/>
      <c r="DH88" s="104"/>
      <c r="DI88" s="104"/>
    </row>
    <row r="89" spans="1:113" x14ac:dyDescent="0.3">
      <c r="A89" s="103"/>
      <c r="B89" s="104"/>
      <c r="C89" s="104"/>
      <c r="D89" s="104"/>
      <c r="E89" s="104"/>
      <c r="F89" s="105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</row>
    <row r="90" spans="1:113" x14ac:dyDescent="0.3">
      <c r="A90" s="103"/>
      <c r="B90" s="104"/>
      <c r="C90" s="104"/>
      <c r="D90" s="104"/>
      <c r="E90" s="104"/>
      <c r="F90" s="105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104"/>
      <c r="CA90" s="104"/>
      <c r="CB90" s="104"/>
      <c r="CC90" s="104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104"/>
      <c r="CO90" s="104"/>
      <c r="CP90" s="104"/>
      <c r="CQ90" s="104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104"/>
      <c r="DC90" s="104"/>
      <c r="DD90" s="104"/>
      <c r="DE90" s="104"/>
      <c r="DF90" s="104"/>
      <c r="DG90" s="104"/>
      <c r="DH90" s="104"/>
      <c r="DI90" s="104"/>
    </row>
    <row r="91" spans="1:113" x14ac:dyDescent="0.3">
      <c r="A91" s="103"/>
      <c r="B91" s="104"/>
      <c r="C91" s="104"/>
      <c r="D91" s="104"/>
      <c r="E91" s="104"/>
      <c r="F91" s="105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4"/>
      <c r="BR91" s="104"/>
      <c r="BS91" s="104"/>
      <c r="BT91" s="104"/>
      <c r="BU91" s="104"/>
      <c r="BV91" s="104"/>
      <c r="BW91" s="104"/>
      <c r="BX91" s="104"/>
      <c r="BY91" s="104"/>
      <c r="BZ91" s="104"/>
      <c r="CA91" s="104"/>
      <c r="CB91" s="104"/>
      <c r="CC91" s="104"/>
      <c r="CD91" s="104"/>
      <c r="CE91" s="104"/>
      <c r="CF91" s="104"/>
      <c r="CG91" s="104"/>
      <c r="CH91" s="104"/>
      <c r="CI91" s="104"/>
      <c r="CJ91" s="104"/>
      <c r="CK91" s="104"/>
      <c r="CL91" s="104"/>
      <c r="CM91" s="104"/>
      <c r="CN91" s="104"/>
      <c r="CO91" s="104"/>
      <c r="CP91" s="104"/>
      <c r="CQ91" s="104"/>
      <c r="CR91" s="104"/>
      <c r="CS91" s="104"/>
      <c r="CT91" s="104"/>
      <c r="CU91" s="104"/>
      <c r="CV91" s="104"/>
      <c r="CW91" s="104"/>
      <c r="CX91" s="104"/>
      <c r="CY91" s="104"/>
      <c r="CZ91" s="104"/>
      <c r="DA91" s="104"/>
      <c r="DB91" s="104"/>
      <c r="DC91" s="104"/>
      <c r="DD91" s="104"/>
      <c r="DE91" s="104"/>
      <c r="DF91" s="104"/>
      <c r="DG91" s="104"/>
      <c r="DH91" s="104"/>
      <c r="DI91" s="104"/>
    </row>
    <row r="92" spans="1:113" x14ac:dyDescent="0.3">
      <c r="A92" s="103"/>
      <c r="B92" s="104"/>
      <c r="C92" s="104"/>
      <c r="D92" s="104"/>
      <c r="E92" s="104"/>
      <c r="F92" s="105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  <c r="BZ92" s="104"/>
      <c r="CA92" s="104"/>
      <c r="CB92" s="104"/>
      <c r="CC92" s="104"/>
      <c r="CD92" s="104"/>
      <c r="CE92" s="104"/>
      <c r="CF92" s="104"/>
      <c r="CG92" s="104"/>
      <c r="CH92" s="104"/>
      <c r="CI92" s="104"/>
      <c r="CJ92" s="104"/>
      <c r="CK92" s="104"/>
      <c r="CL92" s="104"/>
      <c r="CM92" s="104"/>
      <c r="CN92" s="104"/>
      <c r="CO92" s="104"/>
      <c r="CP92" s="104"/>
      <c r="CQ92" s="104"/>
      <c r="CR92" s="104"/>
      <c r="CS92" s="104"/>
      <c r="CT92" s="104"/>
      <c r="CU92" s="104"/>
      <c r="CV92" s="104"/>
      <c r="CW92" s="104"/>
      <c r="CX92" s="104"/>
      <c r="CY92" s="104"/>
      <c r="CZ92" s="104"/>
      <c r="DA92" s="104"/>
      <c r="DB92" s="104"/>
      <c r="DC92" s="104"/>
      <c r="DD92" s="104"/>
      <c r="DE92" s="104"/>
      <c r="DF92" s="104"/>
      <c r="DG92" s="104"/>
      <c r="DH92" s="104"/>
      <c r="DI92" s="104"/>
    </row>
    <row r="93" spans="1:113" x14ac:dyDescent="0.3">
      <c r="A93" s="103"/>
      <c r="B93" s="104"/>
      <c r="C93" s="104"/>
      <c r="D93" s="104"/>
      <c r="E93" s="104"/>
      <c r="F93" s="105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4"/>
      <c r="BR93" s="104"/>
      <c r="BS93" s="104"/>
      <c r="BT93" s="104"/>
      <c r="BU93" s="104"/>
      <c r="BV93" s="104"/>
      <c r="BW93" s="104"/>
      <c r="BX93" s="104"/>
      <c r="BY93" s="104"/>
      <c r="BZ93" s="104"/>
      <c r="CA93" s="104"/>
      <c r="CB93" s="104"/>
      <c r="CC93" s="104"/>
      <c r="CD93" s="104"/>
      <c r="CE93" s="104"/>
      <c r="CF93" s="104"/>
      <c r="CG93" s="104"/>
      <c r="CH93" s="104"/>
      <c r="CI93" s="104"/>
      <c r="CJ93" s="104"/>
      <c r="CK93" s="104"/>
      <c r="CL93" s="104"/>
      <c r="CM93" s="104"/>
      <c r="CN93" s="104"/>
      <c r="CO93" s="104"/>
      <c r="CP93" s="104"/>
      <c r="CQ93" s="104"/>
      <c r="CR93" s="104"/>
      <c r="CS93" s="104"/>
      <c r="CT93" s="104"/>
      <c r="CU93" s="104"/>
      <c r="CV93" s="104"/>
      <c r="CW93" s="104"/>
      <c r="CX93" s="104"/>
      <c r="CY93" s="104"/>
      <c r="CZ93" s="104"/>
      <c r="DA93" s="104"/>
      <c r="DB93" s="104"/>
      <c r="DC93" s="104"/>
      <c r="DD93" s="104"/>
      <c r="DE93" s="104"/>
      <c r="DF93" s="104"/>
      <c r="DG93" s="104"/>
      <c r="DH93" s="104"/>
      <c r="DI93" s="104"/>
    </row>
    <row r="94" spans="1:113" x14ac:dyDescent="0.3">
      <c r="A94" s="103"/>
      <c r="B94" s="104"/>
      <c r="C94" s="104"/>
      <c r="D94" s="104"/>
      <c r="E94" s="104"/>
      <c r="F94" s="105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</row>
    <row r="95" spans="1:113" x14ac:dyDescent="0.3">
      <c r="A95" s="103"/>
      <c r="B95" s="104"/>
      <c r="C95" s="104"/>
      <c r="D95" s="104"/>
      <c r="E95" s="104"/>
      <c r="F95" s="105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  <c r="DB95" s="104"/>
      <c r="DC95" s="104"/>
      <c r="DD95" s="104"/>
      <c r="DE95" s="104"/>
      <c r="DF95" s="104"/>
      <c r="DG95" s="104"/>
      <c r="DH95" s="104"/>
      <c r="DI95" s="104"/>
    </row>
    <row r="96" spans="1:113" x14ac:dyDescent="0.3">
      <c r="A96" s="103"/>
      <c r="B96" s="104"/>
      <c r="C96" s="104"/>
      <c r="D96" s="104"/>
      <c r="E96" s="104"/>
      <c r="F96" s="105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4"/>
      <c r="BR96" s="104"/>
      <c r="BS96" s="104"/>
      <c r="BT96" s="104"/>
      <c r="BU96" s="104"/>
      <c r="BV96" s="104"/>
      <c r="BW96" s="104"/>
      <c r="BX96" s="104"/>
      <c r="BY96" s="104"/>
      <c r="BZ96" s="104"/>
      <c r="CA96" s="104"/>
      <c r="CB96" s="104"/>
      <c r="CC96" s="104"/>
      <c r="CD96" s="104"/>
      <c r="CE96" s="104"/>
      <c r="CF96" s="104"/>
      <c r="CG96" s="104"/>
      <c r="CH96" s="104"/>
      <c r="CI96" s="104"/>
      <c r="CJ96" s="104"/>
      <c r="CK96" s="104"/>
      <c r="CL96" s="104"/>
      <c r="CM96" s="104"/>
      <c r="CN96" s="104"/>
      <c r="CO96" s="104"/>
      <c r="CP96" s="104"/>
      <c r="CQ96" s="104"/>
      <c r="CR96" s="104"/>
      <c r="CS96" s="104"/>
      <c r="CT96" s="104"/>
      <c r="CU96" s="104"/>
      <c r="CV96" s="104"/>
      <c r="CW96" s="104"/>
      <c r="CX96" s="104"/>
      <c r="CY96" s="104"/>
      <c r="CZ96" s="104"/>
      <c r="DA96" s="104"/>
      <c r="DB96" s="104"/>
      <c r="DC96" s="104"/>
      <c r="DD96" s="104"/>
      <c r="DE96" s="104"/>
      <c r="DF96" s="104"/>
      <c r="DG96" s="104"/>
      <c r="DH96" s="104"/>
      <c r="DI96" s="104"/>
    </row>
    <row r="97" spans="1:113" x14ac:dyDescent="0.3">
      <c r="A97" s="103"/>
      <c r="B97" s="104"/>
      <c r="C97" s="104"/>
      <c r="D97" s="104"/>
      <c r="E97" s="104"/>
      <c r="F97" s="105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4"/>
      <c r="BR97" s="104"/>
      <c r="BS97" s="104"/>
      <c r="BT97" s="104"/>
      <c r="BU97" s="104"/>
      <c r="BV97" s="104"/>
      <c r="BW97" s="104"/>
      <c r="BX97" s="104"/>
      <c r="BY97" s="104"/>
      <c r="BZ97" s="104"/>
      <c r="CA97" s="104"/>
      <c r="CB97" s="104"/>
      <c r="CC97" s="104"/>
      <c r="CD97" s="104"/>
      <c r="CE97" s="104"/>
      <c r="CF97" s="104"/>
      <c r="CG97" s="104"/>
      <c r="CH97" s="104"/>
      <c r="CI97" s="104"/>
      <c r="CJ97" s="104"/>
      <c r="CK97" s="104"/>
      <c r="CL97" s="104"/>
      <c r="CM97" s="104"/>
      <c r="CN97" s="104"/>
      <c r="CO97" s="104"/>
      <c r="CP97" s="104"/>
      <c r="CQ97" s="104"/>
      <c r="CR97" s="104"/>
      <c r="CS97" s="104"/>
      <c r="CT97" s="104"/>
      <c r="CU97" s="104"/>
      <c r="CV97" s="104"/>
      <c r="CW97" s="104"/>
      <c r="CX97" s="104"/>
      <c r="CY97" s="104"/>
      <c r="CZ97" s="104"/>
      <c r="DA97" s="104"/>
      <c r="DB97" s="104"/>
      <c r="DC97" s="104"/>
      <c r="DD97" s="104"/>
      <c r="DE97" s="104"/>
      <c r="DF97" s="104"/>
      <c r="DG97" s="104"/>
      <c r="DH97" s="104"/>
      <c r="DI97" s="104"/>
    </row>
    <row r="98" spans="1:113" x14ac:dyDescent="0.3">
      <c r="A98" s="103"/>
      <c r="B98" s="104"/>
      <c r="C98" s="104"/>
      <c r="D98" s="104"/>
      <c r="E98" s="104"/>
      <c r="F98" s="105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4"/>
      <c r="BR98" s="104"/>
      <c r="BS98" s="104"/>
      <c r="BT98" s="104"/>
      <c r="BU98" s="104"/>
      <c r="BV98" s="104"/>
      <c r="BW98" s="104"/>
      <c r="BX98" s="104"/>
      <c r="BY98" s="104"/>
      <c r="BZ98" s="104"/>
      <c r="CA98" s="104"/>
      <c r="CB98" s="104"/>
      <c r="CC98" s="104"/>
      <c r="CD98" s="104"/>
      <c r="CE98" s="104"/>
      <c r="CF98" s="104"/>
      <c r="CG98" s="104"/>
      <c r="CH98" s="104"/>
      <c r="CI98" s="104"/>
      <c r="CJ98" s="104"/>
      <c r="CK98" s="104"/>
      <c r="CL98" s="104"/>
      <c r="CM98" s="104"/>
      <c r="CN98" s="104"/>
      <c r="CO98" s="104"/>
      <c r="CP98" s="104"/>
      <c r="CQ98" s="104"/>
      <c r="CR98" s="104"/>
      <c r="CS98" s="104"/>
      <c r="CT98" s="104"/>
      <c r="CU98" s="104"/>
      <c r="CV98" s="104"/>
      <c r="CW98" s="104"/>
      <c r="CX98" s="104"/>
      <c r="CY98" s="104"/>
      <c r="CZ98" s="104"/>
      <c r="DA98" s="104"/>
      <c r="DB98" s="104"/>
      <c r="DC98" s="104"/>
      <c r="DD98" s="104"/>
      <c r="DE98" s="104"/>
      <c r="DF98" s="104"/>
      <c r="DG98" s="104"/>
      <c r="DH98" s="104"/>
      <c r="DI98" s="104"/>
    </row>
    <row r="99" spans="1:113" x14ac:dyDescent="0.3">
      <c r="A99" s="103"/>
      <c r="B99" s="104"/>
      <c r="C99" s="104"/>
      <c r="D99" s="104"/>
      <c r="E99" s="104"/>
      <c r="F99" s="105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4"/>
      <c r="BR99" s="104"/>
      <c r="BS99" s="104"/>
      <c r="BT99" s="104"/>
      <c r="BU99" s="104"/>
      <c r="BV99" s="104"/>
      <c r="BW99" s="104"/>
      <c r="BX99" s="104"/>
      <c r="BY99" s="104"/>
      <c r="BZ99" s="104"/>
      <c r="CA99" s="104"/>
      <c r="CB99" s="104"/>
      <c r="CC99" s="104"/>
      <c r="CD99" s="104"/>
      <c r="CE99" s="104"/>
      <c r="CF99" s="104"/>
      <c r="CG99" s="104"/>
      <c r="CH99" s="104"/>
      <c r="CI99" s="104"/>
      <c r="CJ99" s="104"/>
      <c r="CK99" s="104"/>
      <c r="CL99" s="104"/>
      <c r="CM99" s="104"/>
      <c r="CN99" s="104"/>
      <c r="CO99" s="104"/>
      <c r="CP99" s="104"/>
      <c r="CQ99" s="104"/>
      <c r="CR99" s="104"/>
      <c r="CS99" s="104"/>
      <c r="CT99" s="104"/>
      <c r="CU99" s="104"/>
      <c r="CV99" s="104"/>
      <c r="CW99" s="104"/>
      <c r="CX99" s="104"/>
      <c r="CY99" s="104"/>
      <c r="CZ99" s="104"/>
      <c r="DA99" s="104"/>
      <c r="DB99" s="104"/>
      <c r="DC99" s="104"/>
      <c r="DD99" s="104"/>
      <c r="DE99" s="104"/>
      <c r="DF99" s="104"/>
      <c r="DG99" s="104"/>
      <c r="DH99" s="104"/>
      <c r="DI99" s="104"/>
    </row>
    <row r="100" spans="1:113" x14ac:dyDescent="0.3">
      <c r="A100" s="103"/>
      <c r="B100" s="104"/>
      <c r="C100" s="104"/>
      <c r="D100" s="104"/>
      <c r="E100" s="104"/>
      <c r="F100" s="105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4"/>
      <c r="BS100" s="104"/>
      <c r="BT100" s="104"/>
      <c r="BU100" s="104"/>
      <c r="BV100" s="104"/>
      <c r="BW100" s="104"/>
      <c r="BX100" s="104"/>
      <c r="BY100" s="104"/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4"/>
      <c r="CJ100" s="104"/>
      <c r="CK100" s="104"/>
      <c r="CL100" s="104"/>
      <c r="CM100" s="104"/>
      <c r="CN100" s="104"/>
      <c r="CO100" s="104"/>
      <c r="CP100" s="104"/>
      <c r="CQ100" s="104"/>
      <c r="CR100" s="104"/>
      <c r="CS100" s="104"/>
      <c r="CT100" s="104"/>
      <c r="CU100" s="104"/>
      <c r="CV100" s="104"/>
      <c r="CW100" s="104"/>
      <c r="CX100" s="104"/>
      <c r="CY100" s="104"/>
      <c r="CZ100" s="104"/>
      <c r="DA100" s="104"/>
      <c r="DB100" s="104"/>
      <c r="DC100" s="104"/>
      <c r="DD100" s="104"/>
      <c r="DE100" s="104"/>
      <c r="DF100" s="104"/>
      <c r="DG100" s="104"/>
      <c r="DH100" s="104"/>
      <c r="DI100" s="104"/>
    </row>
    <row r="101" spans="1:113" x14ac:dyDescent="0.3">
      <c r="A101" s="103"/>
      <c r="B101" s="104"/>
      <c r="C101" s="104"/>
      <c r="D101" s="104"/>
      <c r="E101" s="104"/>
      <c r="F101" s="105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4"/>
      <c r="BS101" s="104"/>
      <c r="BT101" s="104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4"/>
      <c r="CK101" s="104"/>
      <c r="CL101" s="104"/>
      <c r="CM101" s="104"/>
      <c r="CN101" s="104"/>
      <c r="CO101" s="104"/>
      <c r="CP101" s="104"/>
      <c r="CQ101" s="104"/>
      <c r="CR101" s="104"/>
      <c r="CS101" s="104"/>
      <c r="CT101" s="104"/>
      <c r="CU101" s="104"/>
      <c r="CV101" s="104"/>
      <c r="CW101" s="104"/>
      <c r="CX101" s="104"/>
      <c r="CY101" s="104"/>
      <c r="CZ101" s="104"/>
      <c r="DA101" s="104"/>
      <c r="DB101" s="104"/>
      <c r="DC101" s="104"/>
      <c r="DD101" s="104"/>
      <c r="DE101" s="104"/>
      <c r="DF101" s="104"/>
      <c r="DG101" s="104"/>
      <c r="DH101" s="104"/>
      <c r="DI101" s="104"/>
    </row>
    <row r="102" spans="1:113" x14ac:dyDescent="0.3">
      <c r="A102" s="103"/>
      <c r="B102" s="104"/>
      <c r="C102" s="104"/>
      <c r="D102" s="104"/>
      <c r="E102" s="104"/>
      <c r="F102" s="105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4"/>
      <c r="CK102" s="104"/>
      <c r="CL102" s="104"/>
      <c r="CM102" s="104"/>
      <c r="CN102" s="104"/>
      <c r="CO102" s="104"/>
      <c r="CP102" s="104"/>
      <c r="CQ102" s="104"/>
      <c r="CR102" s="104"/>
      <c r="CS102" s="104"/>
      <c r="CT102" s="104"/>
      <c r="CU102" s="104"/>
      <c r="CV102" s="104"/>
      <c r="CW102" s="104"/>
      <c r="CX102" s="104"/>
      <c r="CY102" s="104"/>
      <c r="CZ102" s="104"/>
      <c r="DA102" s="104"/>
      <c r="DB102" s="104"/>
      <c r="DC102" s="104"/>
      <c r="DD102" s="104"/>
      <c r="DE102" s="104"/>
      <c r="DF102" s="104"/>
      <c r="DG102" s="104"/>
      <c r="DH102" s="104"/>
      <c r="DI102" s="104"/>
    </row>
    <row r="103" spans="1:113" x14ac:dyDescent="0.3">
      <c r="A103" s="103"/>
      <c r="B103" s="104"/>
      <c r="C103" s="104"/>
      <c r="D103" s="104"/>
      <c r="E103" s="104"/>
      <c r="F103" s="105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104"/>
      <c r="CR103" s="104"/>
      <c r="CS103" s="104"/>
      <c r="CT103" s="104"/>
      <c r="CU103" s="104"/>
      <c r="CV103" s="104"/>
      <c r="CW103" s="104"/>
      <c r="CX103" s="104"/>
      <c r="CY103" s="104"/>
      <c r="CZ103" s="104"/>
      <c r="DA103" s="104"/>
      <c r="DB103" s="104"/>
      <c r="DC103" s="104"/>
      <c r="DD103" s="104"/>
      <c r="DE103" s="104"/>
      <c r="DF103" s="104"/>
      <c r="DG103" s="104"/>
      <c r="DH103" s="104"/>
      <c r="DI103" s="104"/>
    </row>
    <row r="104" spans="1:113" x14ac:dyDescent="0.3">
      <c r="A104" s="103"/>
      <c r="B104" s="104"/>
      <c r="C104" s="104"/>
      <c r="D104" s="104"/>
      <c r="E104" s="104"/>
      <c r="F104" s="105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4"/>
      <c r="CJ104" s="104"/>
      <c r="CK104" s="104"/>
      <c r="CL104" s="104"/>
      <c r="CM104" s="104"/>
      <c r="CN104" s="104"/>
      <c r="CO104" s="104"/>
      <c r="CP104" s="104"/>
      <c r="CQ104" s="104"/>
      <c r="CR104" s="104"/>
      <c r="CS104" s="104"/>
      <c r="CT104" s="104"/>
      <c r="CU104" s="104"/>
      <c r="CV104" s="104"/>
      <c r="CW104" s="104"/>
      <c r="CX104" s="104"/>
      <c r="CY104" s="104"/>
      <c r="CZ104" s="104"/>
      <c r="DA104" s="104"/>
      <c r="DB104" s="104"/>
      <c r="DC104" s="104"/>
      <c r="DD104" s="104"/>
      <c r="DE104" s="104"/>
      <c r="DF104" s="104"/>
      <c r="DG104" s="104"/>
      <c r="DH104" s="104"/>
      <c r="DI104" s="104"/>
    </row>
    <row r="105" spans="1:113" x14ac:dyDescent="0.3">
      <c r="A105" s="103"/>
      <c r="B105" s="104"/>
      <c r="C105" s="104"/>
      <c r="D105" s="104"/>
      <c r="E105" s="104"/>
      <c r="F105" s="105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104"/>
      <c r="CR105" s="104"/>
      <c r="CS105" s="104"/>
      <c r="CT105" s="104"/>
      <c r="CU105" s="104"/>
      <c r="CV105" s="104"/>
      <c r="CW105" s="104"/>
      <c r="CX105" s="104"/>
      <c r="CY105" s="104"/>
      <c r="CZ105" s="104"/>
      <c r="DA105" s="104"/>
      <c r="DB105" s="104"/>
      <c r="DC105" s="104"/>
      <c r="DD105" s="104"/>
      <c r="DE105" s="104"/>
      <c r="DF105" s="104"/>
      <c r="DG105" s="104"/>
      <c r="DH105" s="104"/>
      <c r="DI105" s="104"/>
    </row>
    <row r="106" spans="1:113" x14ac:dyDescent="0.3">
      <c r="A106" s="103"/>
      <c r="B106" s="104"/>
      <c r="C106" s="104"/>
      <c r="D106" s="104"/>
      <c r="E106" s="104"/>
      <c r="F106" s="105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4"/>
      <c r="BR106" s="104"/>
      <c r="BS106" s="104"/>
      <c r="BT106" s="104"/>
      <c r="BU106" s="104"/>
      <c r="BV106" s="104"/>
      <c r="BW106" s="104"/>
      <c r="BX106" s="104"/>
      <c r="BY106" s="104"/>
      <c r="BZ106" s="104"/>
      <c r="CA106" s="104"/>
      <c r="CB106" s="104"/>
      <c r="CC106" s="104"/>
      <c r="CD106" s="104"/>
      <c r="CE106" s="104"/>
      <c r="CF106" s="104"/>
      <c r="CG106" s="104"/>
      <c r="CH106" s="104"/>
      <c r="CI106" s="104"/>
      <c r="CJ106" s="104"/>
      <c r="CK106" s="104"/>
      <c r="CL106" s="104"/>
      <c r="CM106" s="104"/>
      <c r="CN106" s="104"/>
      <c r="CO106" s="104"/>
      <c r="CP106" s="104"/>
      <c r="CQ106" s="104"/>
      <c r="CR106" s="104"/>
      <c r="CS106" s="104"/>
      <c r="CT106" s="104"/>
      <c r="CU106" s="104"/>
      <c r="CV106" s="104"/>
      <c r="CW106" s="104"/>
      <c r="CX106" s="104"/>
      <c r="CY106" s="104"/>
      <c r="CZ106" s="104"/>
      <c r="DA106" s="104"/>
      <c r="DB106" s="104"/>
      <c r="DC106" s="104"/>
      <c r="DD106" s="104"/>
      <c r="DE106" s="104"/>
      <c r="DF106" s="104"/>
      <c r="DG106" s="104"/>
      <c r="DH106" s="104"/>
      <c r="DI106" s="104"/>
    </row>
    <row r="107" spans="1:113" x14ac:dyDescent="0.3">
      <c r="A107" s="103"/>
      <c r="B107" s="104"/>
      <c r="C107" s="104"/>
      <c r="D107" s="104"/>
      <c r="E107" s="104"/>
      <c r="F107" s="105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  <c r="DB107" s="104"/>
      <c r="DC107" s="104"/>
      <c r="DD107" s="104"/>
      <c r="DE107" s="104"/>
      <c r="DF107" s="104"/>
      <c r="DG107" s="104"/>
      <c r="DH107" s="104"/>
      <c r="DI107" s="104"/>
    </row>
    <row r="108" spans="1:113" x14ac:dyDescent="0.3">
      <c r="A108" s="103"/>
      <c r="B108" s="104"/>
      <c r="C108" s="104"/>
      <c r="D108" s="104"/>
      <c r="E108" s="104"/>
      <c r="F108" s="105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104"/>
      <c r="CR108" s="104"/>
      <c r="CS108" s="104"/>
      <c r="CT108" s="104"/>
      <c r="CU108" s="104"/>
      <c r="CV108" s="104"/>
      <c r="CW108" s="104"/>
      <c r="CX108" s="104"/>
      <c r="CY108" s="104"/>
      <c r="CZ108" s="104"/>
      <c r="DA108" s="104"/>
      <c r="DB108" s="104"/>
      <c r="DC108" s="104"/>
      <c r="DD108" s="104"/>
      <c r="DE108" s="104"/>
      <c r="DF108" s="104"/>
      <c r="DG108" s="104"/>
      <c r="DH108" s="104"/>
      <c r="DI108" s="104"/>
    </row>
    <row r="109" spans="1:113" x14ac:dyDescent="0.3">
      <c r="A109" s="103"/>
      <c r="B109" s="104"/>
      <c r="C109" s="104"/>
      <c r="D109" s="104"/>
      <c r="E109" s="104"/>
      <c r="F109" s="105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</row>
    <row r="110" spans="1:113" x14ac:dyDescent="0.3">
      <c r="A110" s="103"/>
      <c r="B110" s="104"/>
      <c r="C110" s="104"/>
      <c r="D110" s="104"/>
      <c r="E110" s="104"/>
      <c r="F110" s="105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</row>
    <row r="111" spans="1:113" x14ac:dyDescent="0.3">
      <c r="A111" s="103"/>
      <c r="B111" s="104"/>
      <c r="C111" s="104"/>
      <c r="D111" s="104"/>
      <c r="E111" s="104"/>
      <c r="F111" s="105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</row>
    <row r="112" spans="1:113" x14ac:dyDescent="0.3">
      <c r="A112" s="103"/>
      <c r="B112" s="104"/>
      <c r="C112" s="104"/>
      <c r="D112" s="104"/>
      <c r="E112" s="104"/>
      <c r="F112" s="105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</row>
    <row r="113" spans="1:113" x14ac:dyDescent="0.3">
      <c r="A113" s="103"/>
      <c r="B113" s="104"/>
      <c r="C113" s="104"/>
      <c r="D113" s="104"/>
      <c r="E113" s="104"/>
      <c r="F113" s="105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</row>
    <row r="114" spans="1:113" x14ac:dyDescent="0.3">
      <c r="A114" s="103"/>
      <c r="B114" s="104"/>
      <c r="C114" s="104"/>
      <c r="D114" s="104"/>
      <c r="E114" s="104"/>
      <c r="F114" s="105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</row>
    <row r="115" spans="1:113" x14ac:dyDescent="0.3">
      <c r="A115" s="103"/>
      <c r="B115" s="104"/>
      <c r="C115" s="104"/>
      <c r="D115" s="104"/>
      <c r="E115" s="104"/>
      <c r="F115" s="105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</row>
    <row r="116" spans="1:113" x14ac:dyDescent="0.3">
      <c r="A116" s="103"/>
      <c r="B116" s="104"/>
      <c r="C116" s="104"/>
      <c r="D116" s="104"/>
      <c r="E116" s="104"/>
      <c r="F116" s="105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104"/>
      <c r="CR116" s="104"/>
      <c r="CS116" s="104"/>
      <c r="CT116" s="104"/>
      <c r="CU116" s="104"/>
      <c r="CV116" s="104"/>
      <c r="CW116" s="104"/>
      <c r="CX116" s="104"/>
      <c r="CY116" s="104"/>
      <c r="CZ116" s="104"/>
      <c r="DA116" s="104"/>
      <c r="DB116" s="104"/>
      <c r="DC116" s="104"/>
      <c r="DD116" s="104"/>
      <c r="DE116" s="104"/>
      <c r="DF116" s="104"/>
      <c r="DG116" s="104"/>
      <c r="DH116" s="104"/>
      <c r="DI116" s="104"/>
    </row>
    <row r="117" spans="1:113" x14ac:dyDescent="0.3">
      <c r="A117" s="103"/>
      <c r="B117" s="104"/>
      <c r="C117" s="104"/>
      <c r="D117" s="104"/>
      <c r="E117" s="104"/>
      <c r="F117" s="105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104"/>
      <c r="CQ117" s="104"/>
      <c r="CR117" s="104"/>
      <c r="CS117" s="104"/>
      <c r="CT117" s="104"/>
      <c r="CU117" s="104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</row>
    <row r="118" spans="1:113" x14ac:dyDescent="0.3">
      <c r="A118" s="103"/>
      <c r="B118" s="104"/>
      <c r="C118" s="104"/>
      <c r="D118" s="104"/>
      <c r="E118" s="104"/>
      <c r="F118" s="105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104"/>
      <c r="CR118" s="104"/>
      <c r="CS118" s="104"/>
      <c r="CT118" s="104"/>
      <c r="CU118" s="104"/>
      <c r="CV118" s="104"/>
      <c r="CW118" s="104"/>
      <c r="CX118" s="104"/>
      <c r="CY118" s="104"/>
      <c r="CZ118" s="104"/>
      <c r="DA118" s="104"/>
      <c r="DB118" s="104"/>
      <c r="DC118" s="104"/>
      <c r="DD118" s="104"/>
      <c r="DE118" s="104"/>
      <c r="DF118" s="104"/>
      <c r="DG118" s="104"/>
      <c r="DH118" s="104"/>
      <c r="DI118" s="104"/>
    </row>
    <row r="119" spans="1:113" x14ac:dyDescent="0.3">
      <c r="A119" s="103"/>
      <c r="B119" s="104"/>
      <c r="C119" s="104"/>
      <c r="D119" s="104"/>
      <c r="E119" s="104"/>
      <c r="F119" s="105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  <c r="BJ119" s="104"/>
      <c r="BK119" s="104"/>
      <c r="BL119" s="104"/>
      <c r="BM119" s="104"/>
      <c r="BN119" s="104"/>
      <c r="BO119" s="104"/>
      <c r="BP119" s="104"/>
      <c r="BQ119" s="104"/>
      <c r="BR119" s="104"/>
      <c r="BS119" s="104"/>
      <c r="BT119" s="104"/>
      <c r="BU119" s="104"/>
      <c r="BV119" s="104"/>
      <c r="BW119" s="104"/>
      <c r="BX119" s="104"/>
      <c r="BY119" s="104"/>
      <c r="BZ119" s="104"/>
      <c r="CA119" s="104"/>
      <c r="CB119" s="104"/>
      <c r="CC119" s="104"/>
      <c r="CD119" s="104"/>
      <c r="CE119" s="104"/>
      <c r="CF119" s="104"/>
      <c r="CG119" s="104"/>
      <c r="CH119" s="104"/>
      <c r="CI119" s="104"/>
      <c r="CJ119" s="104"/>
      <c r="CK119" s="104"/>
      <c r="CL119" s="104"/>
      <c r="CM119" s="104"/>
      <c r="CN119" s="104"/>
      <c r="CO119" s="104"/>
      <c r="CP119" s="104"/>
      <c r="CQ119" s="104"/>
      <c r="CR119" s="104"/>
      <c r="CS119" s="104"/>
      <c r="CT119" s="104"/>
      <c r="CU119" s="104"/>
      <c r="CV119" s="104"/>
      <c r="CW119" s="104"/>
      <c r="CX119" s="104"/>
      <c r="CY119" s="104"/>
      <c r="CZ119" s="104"/>
      <c r="DA119" s="104"/>
      <c r="DB119" s="104"/>
      <c r="DC119" s="104"/>
      <c r="DD119" s="104"/>
      <c r="DE119" s="104"/>
      <c r="DF119" s="104"/>
      <c r="DG119" s="104"/>
      <c r="DH119" s="104"/>
      <c r="DI119" s="104"/>
    </row>
    <row r="120" spans="1:113" x14ac:dyDescent="0.3">
      <c r="A120" s="103"/>
      <c r="B120" s="104"/>
      <c r="C120" s="104"/>
      <c r="D120" s="104"/>
      <c r="E120" s="104"/>
      <c r="F120" s="105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4"/>
      <c r="CJ120" s="104"/>
      <c r="CK120" s="104"/>
      <c r="CL120" s="104"/>
      <c r="CM120" s="104"/>
      <c r="CN120" s="104"/>
      <c r="CO120" s="104"/>
      <c r="CP120" s="104"/>
      <c r="CQ120" s="104"/>
      <c r="CR120" s="104"/>
      <c r="CS120" s="104"/>
      <c r="CT120" s="104"/>
      <c r="CU120" s="104"/>
      <c r="CV120" s="104"/>
      <c r="CW120" s="104"/>
      <c r="CX120" s="104"/>
      <c r="CY120" s="104"/>
      <c r="CZ120" s="104"/>
      <c r="DA120" s="104"/>
      <c r="DB120" s="104"/>
      <c r="DC120" s="104"/>
      <c r="DD120" s="104"/>
      <c r="DE120" s="104"/>
      <c r="DF120" s="104"/>
      <c r="DG120" s="104"/>
      <c r="DH120" s="104"/>
      <c r="DI120" s="104"/>
    </row>
    <row r="121" spans="1:113" x14ac:dyDescent="0.3">
      <c r="A121" s="103"/>
      <c r="B121" s="104"/>
      <c r="C121" s="104"/>
      <c r="D121" s="104"/>
      <c r="E121" s="104"/>
      <c r="F121" s="105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  <c r="BJ121" s="104"/>
      <c r="BK121" s="104"/>
      <c r="BL121" s="104"/>
      <c r="BM121" s="104"/>
      <c r="BN121" s="104"/>
      <c r="BO121" s="104"/>
      <c r="BP121" s="104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104"/>
      <c r="CB121" s="104"/>
      <c r="CC121" s="104"/>
      <c r="CD121" s="104"/>
      <c r="CE121" s="104"/>
      <c r="CF121" s="104"/>
      <c r="CG121" s="104"/>
      <c r="CH121" s="104"/>
      <c r="CI121" s="104"/>
      <c r="CJ121" s="104"/>
      <c r="CK121" s="104"/>
      <c r="CL121" s="104"/>
      <c r="CM121" s="104"/>
      <c r="CN121" s="104"/>
      <c r="CO121" s="104"/>
      <c r="CP121" s="104"/>
      <c r="CQ121" s="104"/>
      <c r="CR121" s="104"/>
      <c r="CS121" s="104"/>
      <c r="CT121" s="104"/>
      <c r="CU121" s="104"/>
      <c r="CV121" s="104"/>
      <c r="CW121" s="104"/>
      <c r="CX121" s="104"/>
      <c r="CY121" s="104"/>
      <c r="CZ121" s="104"/>
      <c r="DA121" s="104"/>
      <c r="DB121" s="104"/>
      <c r="DC121" s="104"/>
      <c r="DD121" s="104"/>
      <c r="DE121" s="104"/>
      <c r="DF121" s="104"/>
      <c r="DG121" s="104"/>
      <c r="DH121" s="104"/>
      <c r="DI121" s="104"/>
    </row>
    <row r="122" spans="1:113" x14ac:dyDescent="0.3">
      <c r="A122" s="103"/>
      <c r="B122" s="104"/>
      <c r="C122" s="104"/>
      <c r="D122" s="104"/>
      <c r="E122" s="104"/>
      <c r="F122" s="105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  <c r="AW122" s="104"/>
      <c r="AX122" s="104"/>
      <c r="AY122" s="104"/>
      <c r="AZ122" s="104"/>
      <c r="BA122" s="104"/>
      <c r="BB122" s="104"/>
      <c r="BC122" s="104"/>
      <c r="BD122" s="104"/>
      <c r="BE122" s="104"/>
      <c r="BF122" s="104"/>
      <c r="BG122" s="104"/>
      <c r="BH122" s="104"/>
      <c r="BI122" s="104"/>
      <c r="BJ122" s="104"/>
      <c r="BK122" s="104"/>
      <c r="BL122" s="104"/>
      <c r="BM122" s="104"/>
      <c r="BN122" s="104"/>
      <c r="BO122" s="104"/>
      <c r="BP122" s="104"/>
      <c r="BQ122" s="104"/>
      <c r="BR122" s="104"/>
      <c r="BS122" s="104"/>
      <c r="BT122" s="104"/>
      <c r="BU122" s="104"/>
      <c r="BV122" s="104"/>
      <c r="BW122" s="104"/>
      <c r="BX122" s="104"/>
      <c r="BY122" s="104"/>
      <c r="BZ122" s="104"/>
      <c r="CA122" s="104"/>
      <c r="CB122" s="104"/>
      <c r="CC122" s="104"/>
      <c r="CD122" s="104"/>
      <c r="CE122" s="104"/>
      <c r="CF122" s="104"/>
      <c r="CG122" s="104"/>
      <c r="CH122" s="104"/>
      <c r="CI122" s="104"/>
      <c r="CJ122" s="104"/>
      <c r="CK122" s="104"/>
      <c r="CL122" s="104"/>
      <c r="CM122" s="104"/>
      <c r="CN122" s="104"/>
      <c r="CO122" s="104"/>
      <c r="CP122" s="104"/>
      <c r="CQ122" s="104"/>
      <c r="CR122" s="104"/>
      <c r="CS122" s="104"/>
      <c r="CT122" s="104"/>
      <c r="CU122" s="104"/>
      <c r="CV122" s="104"/>
      <c r="CW122" s="104"/>
      <c r="CX122" s="104"/>
      <c r="CY122" s="104"/>
      <c r="CZ122" s="104"/>
      <c r="DA122" s="104"/>
      <c r="DB122" s="104"/>
      <c r="DC122" s="104"/>
      <c r="DD122" s="104"/>
      <c r="DE122" s="104"/>
      <c r="DF122" s="104"/>
      <c r="DG122" s="104"/>
      <c r="DH122" s="104"/>
      <c r="DI122" s="104"/>
    </row>
    <row r="123" spans="1:113" x14ac:dyDescent="0.3">
      <c r="A123" s="103"/>
      <c r="B123" s="104"/>
      <c r="C123" s="104"/>
      <c r="D123" s="104"/>
      <c r="E123" s="104"/>
      <c r="F123" s="105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  <c r="AW123" s="104"/>
      <c r="AX123" s="104"/>
      <c r="AY123" s="104"/>
      <c r="AZ123" s="104"/>
      <c r="BA123" s="104"/>
      <c r="BB123" s="104"/>
      <c r="BC123" s="104"/>
      <c r="BD123" s="104"/>
      <c r="BE123" s="104"/>
      <c r="BF123" s="104"/>
      <c r="BG123" s="104"/>
      <c r="BH123" s="104"/>
      <c r="BI123" s="104"/>
      <c r="BJ123" s="104"/>
      <c r="BK123" s="104"/>
      <c r="BL123" s="104"/>
      <c r="BM123" s="104"/>
      <c r="BN123" s="104"/>
      <c r="BO123" s="104"/>
      <c r="BP123" s="104"/>
      <c r="BQ123" s="104"/>
      <c r="BR123" s="104"/>
      <c r="BS123" s="104"/>
      <c r="BT123" s="104"/>
      <c r="BU123" s="104"/>
      <c r="BV123" s="104"/>
      <c r="BW123" s="104"/>
      <c r="BX123" s="104"/>
      <c r="BY123" s="104"/>
      <c r="BZ123" s="104"/>
      <c r="CA123" s="104"/>
      <c r="CB123" s="104"/>
      <c r="CC123" s="104"/>
      <c r="CD123" s="104"/>
      <c r="CE123" s="104"/>
      <c r="CF123" s="104"/>
      <c r="CG123" s="104"/>
      <c r="CH123" s="104"/>
      <c r="CI123" s="104"/>
      <c r="CJ123" s="104"/>
      <c r="CK123" s="104"/>
      <c r="CL123" s="104"/>
      <c r="CM123" s="104"/>
      <c r="CN123" s="104"/>
      <c r="CO123" s="104"/>
      <c r="CP123" s="104"/>
      <c r="CQ123" s="104"/>
      <c r="CR123" s="104"/>
      <c r="CS123" s="104"/>
      <c r="CT123" s="104"/>
      <c r="CU123" s="104"/>
      <c r="CV123" s="104"/>
      <c r="CW123" s="104"/>
      <c r="CX123" s="104"/>
      <c r="CY123" s="104"/>
      <c r="CZ123" s="104"/>
      <c r="DA123" s="104"/>
      <c r="DB123" s="104"/>
      <c r="DC123" s="104"/>
      <c r="DD123" s="104"/>
      <c r="DE123" s="104"/>
      <c r="DF123" s="104"/>
      <c r="DG123" s="104"/>
      <c r="DH123" s="104"/>
      <c r="DI123" s="104"/>
    </row>
    <row r="124" spans="1:113" x14ac:dyDescent="0.3">
      <c r="A124" s="103"/>
      <c r="B124" s="104"/>
      <c r="C124" s="104"/>
      <c r="D124" s="104"/>
      <c r="E124" s="104"/>
      <c r="F124" s="105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104"/>
      <c r="CR124" s="104"/>
      <c r="CS124" s="104"/>
      <c r="CT124" s="104"/>
      <c r="CU124" s="104"/>
      <c r="CV124" s="104"/>
      <c r="CW124" s="104"/>
      <c r="CX124" s="104"/>
      <c r="CY124" s="104"/>
      <c r="CZ124" s="104"/>
      <c r="DA124" s="104"/>
      <c r="DB124" s="104"/>
      <c r="DC124" s="104"/>
      <c r="DD124" s="104"/>
      <c r="DE124" s="104"/>
      <c r="DF124" s="104"/>
      <c r="DG124" s="104"/>
      <c r="DH124" s="104"/>
      <c r="DI124" s="104"/>
    </row>
    <row r="125" spans="1:113" x14ac:dyDescent="0.3">
      <c r="A125" s="103"/>
      <c r="B125" s="104"/>
      <c r="C125" s="104"/>
      <c r="D125" s="104"/>
      <c r="E125" s="104"/>
      <c r="F125" s="105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  <c r="AW125" s="104"/>
      <c r="AX125" s="104"/>
      <c r="AY125" s="104"/>
      <c r="AZ125" s="104"/>
      <c r="BA125" s="104"/>
      <c r="BB125" s="104"/>
      <c r="BC125" s="104"/>
      <c r="BD125" s="104"/>
      <c r="BE125" s="104"/>
      <c r="BF125" s="104"/>
      <c r="BG125" s="104"/>
      <c r="BH125" s="104"/>
      <c r="BI125" s="104"/>
      <c r="BJ125" s="104"/>
      <c r="BK125" s="104"/>
      <c r="BL125" s="104"/>
      <c r="BM125" s="104"/>
      <c r="BN125" s="104"/>
      <c r="BO125" s="104"/>
      <c r="BP125" s="104"/>
      <c r="BQ125" s="104"/>
      <c r="BR125" s="104"/>
      <c r="BS125" s="104"/>
      <c r="BT125" s="104"/>
      <c r="BU125" s="104"/>
      <c r="BV125" s="104"/>
      <c r="BW125" s="104"/>
      <c r="BX125" s="104"/>
      <c r="BY125" s="104"/>
      <c r="BZ125" s="104"/>
      <c r="CA125" s="104"/>
      <c r="CB125" s="104"/>
      <c r="CC125" s="104"/>
      <c r="CD125" s="104"/>
      <c r="CE125" s="104"/>
      <c r="CF125" s="104"/>
      <c r="CG125" s="104"/>
      <c r="CH125" s="104"/>
      <c r="CI125" s="104"/>
      <c r="CJ125" s="104"/>
      <c r="CK125" s="104"/>
      <c r="CL125" s="104"/>
      <c r="CM125" s="104"/>
      <c r="CN125" s="104"/>
      <c r="CO125" s="104"/>
      <c r="CP125" s="104"/>
      <c r="CQ125" s="104"/>
      <c r="CR125" s="104"/>
      <c r="CS125" s="104"/>
      <c r="CT125" s="104"/>
      <c r="CU125" s="104"/>
      <c r="CV125" s="104"/>
      <c r="CW125" s="104"/>
      <c r="CX125" s="104"/>
      <c r="CY125" s="104"/>
      <c r="CZ125" s="104"/>
      <c r="DA125" s="104"/>
      <c r="DB125" s="104"/>
      <c r="DC125" s="104"/>
      <c r="DD125" s="104"/>
      <c r="DE125" s="104"/>
      <c r="DF125" s="104"/>
      <c r="DG125" s="104"/>
      <c r="DH125" s="104"/>
      <c r="DI125" s="104"/>
    </row>
    <row r="126" spans="1:113" x14ac:dyDescent="0.3">
      <c r="A126" s="103"/>
      <c r="B126" s="104"/>
      <c r="C126" s="104"/>
      <c r="D126" s="104"/>
      <c r="E126" s="104"/>
      <c r="F126" s="105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  <c r="AW126" s="104"/>
      <c r="AX126" s="104"/>
      <c r="AY126" s="104"/>
      <c r="AZ126" s="104"/>
      <c r="BA126" s="104"/>
      <c r="BB126" s="104"/>
      <c r="BC126" s="104"/>
      <c r="BD126" s="104"/>
      <c r="BE126" s="104"/>
      <c r="BF126" s="104"/>
      <c r="BG126" s="104"/>
      <c r="BH126" s="104"/>
      <c r="BI126" s="104"/>
      <c r="BJ126" s="104"/>
      <c r="BK126" s="104"/>
      <c r="BL126" s="104"/>
      <c r="BM126" s="104"/>
      <c r="BN126" s="104"/>
      <c r="BO126" s="104"/>
      <c r="BP126" s="104"/>
      <c r="BQ126" s="104"/>
      <c r="BR126" s="104"/>
      <c r="BS126" s="104"/>
      <c r="BT126" s="104"/>
      <c r="BU126" s="104"/>
      <c r="BV126" s="104"/>
      <c r="BW126" s="104"/>
      <c r="BX126" s="104"/>
      <c r="BY126" s="104"/>
      <c r="BZ126" s="104"/>
      <c r="CA126" s="104"/>
      <c r="CB126" s="104"/>
      <c r="CC126" s="104"/>
      <c r="CD126" s="104"/>
      <c r="CE126" s="104"/>
      <c r="CF126" s="104"/>
      <c r="CG126" s="104"/>
      <c r="CH126" s="104"/>
      <c r="CI126" s="104"/>
      <c r="CJ126" s="104"/>
      <c r="CK126" s="104"/>
      <c r="CL126" s="104"/>
      <c r="CM126" s="104"/>
      <c r="CN126" s="104"/>
      <c r="CO126" s="104"/>
      <c r="CP126" s="104"/>
      <c r="CQ126" s="104"/>
      <c r="CR126" s="104"/>
      <c r="CS126" s="104"/>
      <c r="CT126" s="104"/>
      <c r="CU126" s="104"/>
      <c r="CV126" s="104"/>
      <c r="CW126" s="104"/>
      <c r="CX126" s="104"/>
      <c r="CY126" s="104"/>
      <c r="CZ126" s="104"/>
      <c r="DA126" s="104"/>
      <c r="DB126" s="104"/>
      <c r="DC126" s="104"/>
      <c r="DD126" s="104"/>
      <c r="DE126" s="104"/>
      <c r="DF126" s="104"/>
      <c r="DG126" s="104"/>
      <c r="DH126" s="104"/>
      <c r="DI126" s="104"/>
    </row>
    <row r="127" spans="1:113" x14ac:dyDescent="0.3">
      <c r="A127" s="103"/>
      <c r="B127" s="104"/>
      <c r="C127" s="104"/>
      <c r="D127" s="104"/>
      <c r="E127" s="104"/>
      <c r="F127" s="105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104"/>
      <c r="CR127" s="104"/>
      <c r="CS127" s="104"/>
      <c r="CT127" s="104"/>
      <c r="CU127" s="104"/>
      <c r="CV127" s="104"/>
      <c r="CW127" s="104"/>
      <c r="CX127" s="104"/>
      <c r="CY127" s="104"/>
      <c r="CZ127" s="104"/>
      <c r="DA127" s="104"/>
      <c r="DB127" s="104"/>
      <c r="DC127" s="104"/>
      <c r="DD127" s="104"/>
      <c r="DE127" s="104"/>
      <c r="DF127" s="104"/>
      <c r="DG127" s="104"/>
      <c r="DH127" s="104"/>
      <c r="DI127" s="104"/>
    </row>
    <row r="128" spans="1:113" x14ac:dyDescent="0.3">
      <c r="A128" s="103"/>
      <c r="B128" s="104"/>
      <c r="C128" s="104"/>
      <c r="D128" s="104"/>
      <c r="E128" s="104"/>
      <c r="F128" s="105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104"/>
      <c r="CR128" s="104"/>
      <c r="CS128" s="104"/>
      <c r="CT128" s="104"/>
      <c r="CU128" s="104"/>
      <c r="CV128" s="104"/>
      <c r="CW128" s="104"/>
      <c r="CX128" s="104"/>
      <c r="CY128" s="104"/>
      <c r="CZ128" s="104"/>
      <c r="DA128" s="104"/>
      <c r="DB128" s="104"/>
      <c r="DC128" s="104"/>
      <c r="DD128" s="104"/>
      <c r="DE128" s="104"/>
      <c r="DF128" s="104"/>
      <c r="DG128" s="104"/>
      <c r="DH128" s="104"/>
      <c r="DI128" s="104"/>
    </row>
    <row r="129" spans="1:113" x14ac:dyDescent="0.3">
      <c r="A129" s="103"/>
      <c r="B129" s="104"/>
      <c r="C129" s="104"/>
      <c r="D129" s="104"/>
      <c r="E129" s="104"/>
      <c r="F129" s="105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104"/>
      <c r="CR129" s="104"/>
      <c r="CS129" s="104"/>
      <c r="CT129" s="104"/>
      <c r="CU129" s="104"/>
      <c r="CV129" s="104"/>
      <c r="CW129" s="104"/>
      <c r="CX129" s="104"/>
      <c r="CY129" s="104"/>
      <c r="CZ129" s="104"/>
      <c r="DA129" s="104"/>
      <c r="DB129" s="104"/>
      <c r="DC129" s="104"/>
      <c r="DD129" s="104"/>
      <c r="DE129" s="104"/>
      <c r="DF129" s="104"/>
      <c r="DG129" s="104"/>
      <c r="DH129" s="104"/>
      <c r="DI129" s="104"/>
    </row>
    <row r="130" spans="1:113" x14ac:dyDescent="0.3">
      <c r="A130" s="103"/>
      <c r="B130" s="104"/>
      <c r="C130" s="104"/>
      <c r="D130" s="104"/>
      <c r="E130" s="104"/>
      <c r="F130" s="105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104"/>
      <c r="CR130" s="104"/>
      <c r="CS130" s="104"/>
      <c r="CT130" s="104"/>
      <c r="CU130" s="104"/>
      <c r="CV130" s="104"/>
      <c r="CW130" s="104"/>
      <c r="CX130" s="104"/>
      <c r="CY130" s="104"/>
      <c r="CZ130" s="104"/>
      <c r="DA130" s="104"/>
      <c r="DB130" s="104"/>
      <c r="DC130" s="104"/>
      <c r="DD130" s="104"/>
      <c r="DE130" s="104"/>
      <c r="DF130" s="104"/>
      <c r="DG130" s="104"/>
      <c r="DH130" s="104"/>
      <c r="DI130" s="104"/>
    </row>
    <row r="131" spans="1:113" x14ac:dyDescent="0.3">
      <c r="A131" s="103"/>
      <c r="B131" s="104"/>
      <c r="C131" s="104"/>
      <c r="D131" s="104"/>
      <c r="E131" s="104"/>
      <c r="F131" s="105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104"/>
      <c r="CR131" s="104"/>
      <c r="CS131" s="104"/>
      <c r="CT131" s="104"/>
      <c r="CU131" s="104"/>
      <c r="CV131" s="104"/>
      <c r="CW131" s="104"/>
      <c r="CX131" s="104"/>
      <c r="CY131" s="104"/>
      <c r="CZ131" s="104"/>
      <c r="DA131" s="104"/>
      <c r="DB131" s="104"/>
      <c r="DC131" s="104"/>
      <c r="DD131" s="104"/>
      <c r="DE131" s="104"/>
      <c r="DF131" s="104"/>
      <c r="DG131" s="104"/>
      <c r="DH131" s="104"/>
      <c r="DI131" s="104"/>
    </row>
    <row r="132" spans="1:113" x14ac:dyDescent="0.3">
      <c r="A132" s="103"/>
      <c r="B132" s="104"/>
      <c r="C132" s="104"/>
      <c r="D132" s="104"/>
      <c r="E132" s="104"/>
      <c r="F132" s="105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104"/>
      <c r="BN132" s="104"/>
      <c r="BO132" s="104"/>
      <c r="BP132" s="104"/>
      <c r="BQ132" s="104"/>
      <c r="BR132" s="104"/>
      <c r="BS132" s="104"/>
      <c r="BT132" s="104"/>
      <c r="BU132" s="104"/>
      <c r="BV132" s="104"/>
      <c r="BW132" s="104"/>
      <c r="BX132" s="104"/>
      <c r="BY132" s="104"/>
      <c r="BZ132" s="104"/>
      <c r="CA132" s="104"/>
      <c r="CB132" s="104"/>
      <c r="CC132" s="104"/>
      <c r="CD132" s="104"/>
      <c r="CE132" s="104"/>
      <c r="CF132" s="104"/>
      <c r="CG132" s="104"/>
      <c r="CH132" s="104"/>
      <c r="CI132" s="104"/>
      <c r="CJ132" s="104"/>
      <c r="CK132" s="104"/>
      <c r="CL132" s="104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104"/>
      <c r="DE132" s="104"/>
      <c r="DF132" s="104"/>
      <c r="DG132" s="104"/>
      <c r="DH132" s="104"/>
      <c r="DI132" s="104"/>
    </row>
    <row r="133" spans="1:113" x14ac:dyDescent="0.3">
      <c r="A133" s="103"/>
      <c r="B133" s="104"/>
      <c r="C133" s="104"/>
      <c r="D133" s="104"/>
      <c r="E133" s="104"/>
      <c r="F133" s="105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104"/>
      <c r="CR133" s="104"/>
      <c r="CS133" s="104"/>
      <c r="CT133" s="104"/>
      <c r="CU133" s="104"/>
      <c r="CV133" s="104"/>
      <c r="CW133" s="104"/>
      <c r="CX133" s="104"/>
      <c r="CY133" s="104"/>
      <c r="CZ133" s="104"/>
      <c r="DA133" s="104"/>
      <c r="DB133" s="104"/>
      <c r="DC133" s="104"/>
      <c r="DD133" s="104"/>
      <c r="DE133" s="104"/>
      <c r="DF133" s="104"/>
      <c r="DG133" s="104"/>
      <c r="DH133" s="104"/>
      <c r="DI133" s="104"/>
    </row>
    <row r="134" spans="1:113" x14ac:dyDescent="0.3">
      <c r="A134" s="103"/>
      <c r="B134" s="104"/>
      <c r="C134" s="104"/>
      <c r="D134" s="104"/>
      <c r="E134" s="104"/>
      <c r="F134" s="105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104"/>
      <c r="CR134" s="104"/>
      <c r="CS134" s="104"/>
      <c r="CT134" s="104"/>
      <c r="CU134" s="104"/>
      <c r="CV134" s="104"/>
      <c r="CW134" s="104"/>
      <c r="CX134" s="104"/>
      <c r="CY134" s="104"/>
      <c r="CZ134" s="104"/>
      <c r="DA134" s="104"/>
      <c r="DB134" s="104"/>
      <c r="DC134" s="104"/>
      <c r="DD134" s="104"/>
      <c r="DE134" s="104"/>
      <c r="DF134" s="104"/>
      <c r="DG134" s="104"/>
      <c r="DH134" s="104"/>
      <c r="DI134" s="104"/>
    </row>
    <row r="135" spans="1:113" x14ac:dyDescent="0.3">
      <c r="A135" s="103"/>
      <c r="B135" s="104"/>
      <c r="C135" s="104"/>
      <c r="D135" s="104"/>
      <c r="E135" s="104"/>
      <c r="F135" s="105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  <c r="AW135" s="104"/>
      <c r="AX135" s="104"/>
      <c r="AY135" s="104"/>
      <c r="AZ135" s="104"/>
      <c r="BA135" s="104"/>
      <c r="BB135" s="104"/>
      <c r="BC135" s="104"/>
      <c r="BD135" s="104"/>
      <c r="BE135" s="104"/>
      <c r="BF135" s="104"/>
      <c r="BG135" s="104"/>
      <c r="BH135" s="104"/>
      <c r="BI135" s="104"/>
      <c r="BJ135" s="104"/>
      <c r="BK135" s="104"/>
      <c r="BL135" s="104"/>
      <c r="BM135" s="104"/>
      <c r="BN135" s="104"/>
      <c r="BO135" s="104"/>
      <c r="BP135" s="104"/>
      <c r="BQ135" s="104"/>
      <c r="BR135" s="104"/>
      <c r="BS135" s="104"/>
      <c r="BT135" s="104"/>
      <c r="BU135" s="104"/>
      <c r="BV135" s="104"/>
      <c r="BW135" s="104"/>
      <c r="BX135" s="104"/>
      <c r="BY135" s="104"/>
      <c r="BZ135" s="104"/>
      <c r="CA135" s="104"/>
      <c r="CB135" s="104"/>
      <c r="CC135" s="104"/>
      <c r="CD135" s="104"/>
      <c r="CE135" s="104"/>
      <c r="CF135" s="104"/>
      <c r="CG135" s="104"/>
      <c r="CH135" s="104"/>
      <c r="CI135" s="104"/>
      <c r="CJ135" s="104"/>
      <c r="CK135" s="104"/>
      <c r="CL135" s="104"/>
      <c r="CM135" s="104"/>
      <c r="CN135" s="104"/>
      <c r="CO135" s="104"/>
      <c r="CP135" s="104"/>
      <c r="CQ135" s="104"/>
      <c r="CR135" s="104"/>
      <c r="CS135" s="104"/>
      <c r="CT135" s="104"/>
      <c r="CU135" s="104"/>
      <c r="CV135" s="104"/>
      <c r="CW135" s="104"/>
      <c r="CX135" s="104"/>
      <c r="CY135" s="104"/>
      <c r="CZ135" s="104"/>
      <c r="DA135" s="104"/>
      <c r="DB135" s="104"/>
      <c r="DC135" s="104"/>
      <c r="DD135" s="104"/>
      <c r="DE135" s="104"/>
      <c r="DF135" s="104"/>
      <c r="DG135" s="104"/>
      <c r="DH135" s="104"/>
      <c r="DI135" s="104"/>
    </row>
    <row r="136" spans="1:113" x14ac:dyDescent="0.3">
      <c r="A136" s="103"/>
      <c r="B136" s="104"/>
      <c r="C136" s="104"/>
      <c r="D136" s="104"/>
      <c r="E136" s="104"/>
      <c r="F136" s="105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  <c r="AW136" s="104"/>
      <c r="AX136" s="104"/>
      <c r="AY136" s="104"/>
      <c r="AZ136" s="104"/>
      <c r="BA136" s="104"/>
      <c r="BB136" s="104"/>
      <c r="BC136" s="104"/>
      <c r="BD136" s="104"/>
      <c r="BE136" s="104"/>
      <c r="BF136" s="104"/>
      <c r="BG136" s="104"/>
      <c r="BH136" s="104"/>
      <c r="BI136" s="104"/>
      <c r="BJ136" s="104"/>
      <c r="BK136" s="104"/>
      <c r="BL136" s="104"/>
      <c r="BM136" s="104"/>
      <c r="BN136" s="104"/>
      <c r="BO136" s="104"/>
      <c r="BP136" s="104"/>
      <c r="BQ136" s="104"/>
      <c r="BR136" s="104"/>
      <c r="BS136" s="104"/>
      <c r="BT136" s="104"/>
      <c r="BU136" s="104"/>
      <c r="BV136" s="104"/>
      <c r="BW136" s="104"/>
      <c r="BX136" s="104"/>
      <c r="BY136" s="104"/>
      <c r="BZ136" s="104"/>
      <c r="CA136" s="104"/>
      <c r="CB136" s="104"/>
      <c r="CC136" s="104"/>
      <c r="CD136" s="104"/>
      <c r="CE136" s="104"/>
      <c r="CF136" s="104"/>
      <c r="CG136" s="104"/>
      <c r="CH136" s="104"/>
      <c r="CI136" s="104"/>
      <c r="CJ136" s="104"/>
      <c r="CK136" s="104"/>
      <c r="CL136" s="104"/>
      <c r="CM136" s="104"/>
      <c r="CN136" s="104"/>
      <c r="CO136" s="104"/>
      <c r="CP136" s="104"/>
      <c r="CQ136" s="104"/>
      <c r="CR136" s="104"/>
      <c r="CS136" s="104"/>
      <c r="CT136" s="104"/>
      <c r="CU136" s="104"/>
      <c r="CV136" s="104"/>
      <c r="CW136" s="104"/>
      <c r="CX136" s="104"/>
      <c r="CY136" s="104"/>
      <c r="CZ136" s="104"/>
      <c r="DA136" s="104"/>
      <c r="DB136" s="104"/>
      <c r="DC136" s="104"/>
      <c r="DD136" s="104"/>
      <c r="DE136" s="104"/>
      <c r="DF136" s="104"/>
      <c r="DG136" s="104"/>
      <c r="DH136" s="104"/>
      <c r="DI136" s="104"/>
    </row>
    <row r="137" spans="1:113" x14ac:dyDescent="0.3">
      <c r="A137" s="103"/>
      <c r="B137" s="104"/>
      <c r="C137" s="104"/>
      <c r="D137" s="104"/>
      <c r="E137" s="104"/>
      <c r="F137" s="105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  <c r="BJ137" s="104"/>
      <c r="BK137" s="104"/>
      <c r="BL137" s="104"/>
      <c r="BM137" s="104"/>
      <c r="BN137" s="104"/>
      <c r="BO137" s="104"/>
      <c r="BP137" s="104"/>
      <c r="BQ137" s="104"/>
      <c r="BR137" s="104"/>
      <c r="BS137" s="104"/>
      <c r="BT137" s="104"/>
      <c r="BU137" s="104"/>
      <c r="BV137" s="104"/>
      <c r="BW137" s="104"/>
      <c r="BX137" s="104"/>
      <c r="BY137" s="104"/>
      <c r="BZ137" s="104"/>
      <c r="CA137" s="104"/>
      <c r="CB137" s="104"/>
      <c r="CC137" s="104"/>
      <c r="CD137" s="104"/>
      <c r="CE137" s="104"/>
      <c r="CF137" s="104"/>
      <c r="CG137" s="104"/>
      <c r="CH137" s="104"/>
      <c r="CI137" s="104"/>
      <c r="CJ137" s="104"/>
      <c r="CK137" s="104"/>
      <c r="CL137" s="104"/>
      <c r="CM137" s="104"/>
      <c r="CN137" s="104"/>
      <c r="CO137" s="104"/>
      <c r="CP137" s="104"/>
      <c r="CQ137" s="104"/>
      <c r="CR137" s="104"/>
      <c r="CS137" s="104"/>
      <c r="CT137" s="104"/>
      <c r="CU137" s="104"/>
      <c r="CV137" s="104"/>
      <c r="CW137" s="104"/>
      <c r="CX137" s="104"/>
      <c r="CY137" s="104"/>
      <c r="CZ137" s="104"/>
      <c r="DA137" s="104"/>
      <c r="DB137" s="104"/>
      <c r="DC137" s="104"/>
      <c r="DD137" s="104"/>
      <c r="DE137" s="104"/>
      <c r="DF137" s="104"/>
      <c r="DG137" s="104"/>
      <c r="DH137" s="104"/>
      <c r="DI137" s="104"/>
    </row>
    <row r="138" spans="1:113" x14ac:dyDescent="0.3">
      <c r="A138" s="103"/>
      <c r="B138" s="104"/>
      <c r="C138" s="104"/>
      <c r="D138" s="104"/>
      <c r="E138" s="104"/>
      <c r="F138" s="105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  <c r="CF138" s="104"/>
      <c r="CG138" s="104"/>
      <c r="CH138" s="104"/>
      <c r="CI138" s="104"/>
      <c r="CJ138" s="104"/>
      <c r="CK138" s="104"/>
      <c r="CL138" s="104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104"/>
      <c r="DE138" s="104"/>
      <c r="DF138" s="104"/>
      <c r="DG138" s="104"/>
      <c r="DH138" s="104"/>
      <c r="DI138" s="104"/>
    </row>
    <row r="139" spans="1:113" x14ac:dyDescent="0.3">
      <c r="A139" s="103"/>
      <c r="B139" s="104"/>
      <c r="C139" s="104"/>
      <c r="D139" s="104"/>
      <c r="E139" s="104"/>
      <c r="F139" s="105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  <c r="BJ139" s="104"/>
      <c r="BK139" s="104"/>
      <c r="BL139" s="104"/>
      <c r="BM139" s="104"/>
      <c r="BN139" s="104"/>
      <c r="BO139" s="104"/>
      <c r="BP139" s="104"/>
      <c r="BQ139" s="104"/>
      <c r="BR139" s="104"/>
      <c r="BS139" s="104"/>
      <c r="BT139" s="104"/>
      <c r="BU139" s="104"/>
      <c r="BV139" s="104"/>
      <c r="BW139" s="104"/>
      <c r="BX139" s="104"/>
      <c r="BY139" s="104"/>
      <c r="BZ139" s="104"/>
      <c r="CA139" s="104"/>
      <c r="CB139" s="104"/>
      <c r="CC139" s="104"/>
      <c r="CD139" s="104"/>
      <c r="CE139" s="104"/>
      <c r="CF139" s="104"/>
      <c r="CG139" s="104"/>
      <c r="CH139" s="104"/>
      <c r="CI139" s="104"/>
      <c r="CJ139" s="104"/>
      <c r="CK139" s="104"/>
      <c r="CL139" s="104"/>
      <c r="CM139" s="104"/>
      <c r="CN139" s="104"/>
      <c r="CO139" s="104"/>
      <c r="CP139" s="104"/>
      <c r="CQ139" s="104"/>
      <c r="CR139" s="104"/>
      <c r="CS139" s="104"/>
      <c r="CT139" s="104"/>
      <c r="CU139" s="104"/>
      <c r="CV139" s="104"/>
      <c r="CW139" s="104"/>
      <c r="CX139" s="104"/>
      <c r="CY139" s="104"/>
      <c r="CZ139" s="104"/>
      <c r="DA139" s="104"/>
      <c r="DB139" s="104"/>
      <c r="DC139" s="104"/>
      <c r="DD139" s="104"/>
      <c r="DE139" s="104"/>
      <c r="DF139" s="104"/>
      <c r="DG139" s="104"/>
      <c r="DH139" s="104"/>
      <c r="DI139" s="104"/>
    </row>
    <row r="140" spans="1:113" x14ac:dyDescent="0.3">
      <c r="A140" s="103"/>
      <c r="B140" s="104"/>
      <c r="C140" s="104"/>
      <c r="D140" s="104"/>
      <c r="E140" s="104"/>
      <c r="F140" s="105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  <c r="BJ140" s="104"/>
      <c r="BK140" s="104"/>
      <c r="BL140" s="104"/>
      <c r="BM140" s="104"/>
      <c r="BN140" s="104"/>
      <c r="BO140" s="104"/>
      <c r="BP140" s="104"/>
      <c r="BQ140" s="104"/>
      <c r="BR140" s="104"/>
      <c r="BS140" s="104"/>
      <c r="BT140" s="104"/>
      <c r="BU140" s="104"/>
      <c r="BV140" s="104"/>
      <c r="BW140" s="104"/>
      <c r="BX140" s="104"/>
      <c r="BY140" s="104"/>
      <c r="BZ140" s="104"/>
      <c r="CA140" s="104"/>
      <c r="CB140" s="104"/>
      <c r="CC140" s="104"/>
      <c r="CD140" s="104"/>
      <c r="CE140" s="104"/>
      <c r="CF140" s="104"/>
      <c r="CG140" s="104"/>
      <c r="CH140" s="104"/>
      <c r="CI140" s="104"/>
      <c r="CJ140" s="104"/>
      <c r="CK140" s="104"/>
      <c r="CL140" s="104"/>
      <c r="CM140" s="104"/>
      <c r="CN140" s="104"/>
      <c r="CO140" s="104"/>
      <c r="CP140" s="104"/>
      <c r="CQ140" s="104"/>
      <c r="CR140" s="104"/>
      <c r="CS140" s="104"/>
      <c r="CT140" s="104"/>
      <c r="CU140" s="104"/>
      <c r="CV140" s="104"/>
      <c r="CW140" s="104"/>
      <c r="CX140" s="104"/>
      <c r="CY140" s="104"/>
      <c r="CZ140" s="104"/>
      <c r="DA140" s="104"/>
      <c r="DB140" s="104"/>
      <c r="DC140" s="104"/>
      <c r="DD140" s="104"/>
      <c r="DE140" s="104"/>
      <c r="DF140" s="104"/>
      <c r="DG140" s="104"/>
      <c r="DH140" s="104"/>
      <c r="DI140" s="104"/>
    </row>
    <row r="141" spans="1:113" x14ac:dyDescent="0.3">
      <c r="A141" s="103"/>
      <c r="B141" s="104"/>
      <c r="C141" s="104"/>
      <c r="D141" s="104"/>
      <c r="E141" s="104"/>
      <c r="F141" s="105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104"/>
      <c r="CB141" s="104"/>
      <c r="CC141" s="104"/>
      <c r="CD141" s="104"/>
      <c r="CE141" s="104"/>
      <c r="CF141" s="104"/>
      <c r="CG141" s="104"/>
      <c r="CH141" s="104"/>
      <c r="CI141" s="104"/>
      <c r="CJ141" s="104"/>
      <c r="CK141" s="104"/>
      <c r="CL141" s="104"/>
      <c r="CM141" s="104"/>
      <c r="CN141" s="104"/>
      <c r="CO141" s="104"/>
      <c r="CP141" s="104"/>
      <c r="CQ141" s="104"/>
      <c r="CR141" s="104"/>
      <c r="CS141" s="104"/>
      <c r="CT141" s="104"/>
      <c r="CU141" s="104"/>
      <c r="CV141" s="104"/>
      <c r="CW141" s="104"/>
      <c r="CX141" s="104"/>
      <c r="CY141" s="104"/>
      <c r="CZ141" s="104"/>
      <c r="DA141" s="104"/>
      <c r="DB141" s="104"/>
      <c r="DC141" s="104"/>
      <c r="DD141" s="104"/>
      <c r="DE141" s="104"/>
      <c r="DF141" s="104"/>
      <c r="DG141" s="104"/>
      <c r="DH141" s="104"/>
      <c r="DI141" s="104"/>
    </row>
    <row r="142" spans="1:113" x14ac:dyDescent="0.3">
      <c r="A142" s="103"/>
      <c r="B142" s="104"/>
      <c r="C142" s="104"/>
      <c r="D142" s="104"/>
      <c r="E142" s="104"/>
      <c r="F142" s="105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104"/>
      <c r="CB142" s="104"/>
      <c r="CC142" s="104"/>
      <c r="CD142" s="104"/>
      <c r="CE142" s="104"/>
      <c r="CF142" s="104"/>
      <c r="CG142" s="104"/>
      <c r="CH142" s="104"/>
      <c r="CI142" s="104"/>
      <c r="CJ142" s="104"/>
      <c r="CK142" s="104"/>
      <c r="CL142" s="104"/>
      <c r="CM142" s="104"/>
      <c r="CN142" s="104"/>
      <c r="CO142" s="104"/>
      <c r="CP142" s="104"/>
      <c r="CQ142" s="104"/>
      <c r="CR142" s="104"/>
      <c r="CS142" s="104"/>
      <c r="CT142" s="104"/>
      <c r="CU142" s="104"/>
      <c r="CV142" s="104"/>
      <c r="CW142" s="104"/>
      <c r="CX142" s="104"/>
      <c r="CY142" s="104"/>
      <c r="CZ142" s="104"/>
      <c r="DA142" s="104"/>
      <c r="DB142" s="104"/>
      <c r="DC142" s="104"/>
      <c r="DD142" s="104"/>
      <c r="DE142" s="104"/>
      <c r="DF142" s="104"/>
      <c r="DG142" s="104"/>
      <c r="DH142" s="104"/>
      <c r="DI142" s="104"/>
    </row>
    <row r="143" spans="1:113" x14ac:dyDescent="0.3">
      <c r="A143" s="103"/>
      <c r="B143" s="104"/>
      <c r="C143" s="104"/>
      <c r="D143" s="104"/>
      <c r="E143" s="104"/>
      <c r="F143" s="105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104"/>
      <c r="CB143" s="104"/>
      <c r="CC143" s="104"/>
      <c r="CD143" s="104"/>
      <c r="CE143" s="104"/>
      <c r="CF143" s="104"/>
      <c r="CG143" s="104"/>
      <c r="CH143" s="104"/>
      <c r="CI143" s="104"/>
      <c r="CJ143" s="104"/>
      <c r="CK143" s="104"/>
      <c r="CL143" s="104"/>
      <c r="CM143" s="104"/>
      <c r="CN143" s="104"/>
      <c r="CO143" s="104"/>
      <c r="CP143" s="104"/>
      <c r="CQ143" s="104"/>
      <c r="CR143" s="104"/>
      <c r="CS143" s="104"/>
      <c r="CT143" s="104"/>
      <c r="CU143" s="104"/>
      <c r="CV143" s="104"/>
      <c r="CW143" s="104"/>
      <c r="CX143" s="104"/>
      <c r="CY143" s="104"/>
      <c r="CZ143" s="104"/>
      <c r="DA143" s="104"/>
      <c r="DB143" s="104"/>
      <c r="DC143" s="104"/>
      <c r="DD143" s="104"/>
      <c r="DE143" s="104"/>
      <c r="DF143" s="104"/>
      <c r="DG143" s="104"/>
      <c r="DH143" s="104"/>
      <c r="DI143" s="104"/>
    </row>
    <row r="144" spans="1:113" x14ac:dyDescent="0.3">
      <c r="A144" s="103"/>
      <c r="B144" s="104"/>
      <c r="C144" s="104"/>
      <c r="D144" s="104"/>
      <c r="E144" s="104"/>
      <c r="F144" s="105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104"/>
      <c r="CB144" s="104"/>
      <c r="CC144" s="104"/>
      <c r="CD144" s="104"/>
      <c r="CE144" s="104"/>
      <c r="CF144" s="104"/>
      <c r="CG144" s="104"/>
      <c r="CH144" s="104"/>
      <c r="CI144" s="104"/>
      <c r="CJ144" s="104"/>
      <c r="CK144" s="104"/>
      <c r="CL144" s="104"/>
      <c r="CM144" s="104"/>
      <c r="CN144" s="104"/>
      <c r="CO144" s="104"/>
      <c r="CP144" s="104"/>
      <c r="CQ144" s="104"/>
      <c r="CR144" s="104"/>
      <c r="CS144" s="104"/>
      <c r="CT144" s="104"/>
      <c r="CU144" s="104"/>
      <c r="CV144" s="104"/>
      <c r="CW144" s="104"/>
      <c r="CX144" s="104"/>
      <c r="CY144" s="104"/>
      <c r="CZ144" s="104"/>
      <c r="DA144" s="104"/>
      <c r="DB144" s="104"/>
      <c r="DC144" s="104"/>
      <c r="DD144" s="104"/>
      <c r="DE144" s="104"/>
      <c r="DF144" s="104"/>
      <c r="DG144" s="104"/>
      <c r="DH144" s="104"/>
      <c r="DI144" s="104"/>
    </row>
    <row r="145" spans="1:113" x14ac:dyDescent="0.3">
      <c r="A145" s="103"/>
      <c r="B145" s="104"/>
      <c r="C145" s="104"/>
      <c r="D145" s="104"/>
      <c r="E145" s="104"/>
      <c r="F145" s="105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104"/>
      <c r="CB145" s="104"/>
      <c r="CC145" s="104"/>
      <c r="CD145" s="104"/>
      <c r="CE145" s="104"/>
      <c r="CF145" s="104"/>
      <c r="CG145" s="104"/>
      <c r="CH145" s="104"/>
      <c r="CI145" s="104"/>
      <c r="CJ145" s="104"/>
      <c r="CK145" s="104"/>
      <c r="CL145" s="104"/>
      <c r="CM145" s="104"/>
      <c r="CN145" s="104"/>
      <c r="CO145" s="104"/>
      <c r="CP145" s="104"/>
      <c r="CQ145" s="104"/>
      <c r="CR145" s="104"/>
      <c r="CS145" s="104"/>
      <c r="CT145" s="104"/>
      <c r="CU145" s="104"/>
      <c r="CV145" s="104"/>
      <c r="CW145" s="104"/>
      <c r="CX145" s="104"/>
      <c r="CY145" s="104"/>
      <c r="CZ145" s="104"/>
      <c r="DA145" s="104"/>
      <c r="DB145" s="104"/>
      <c r="DC145" s="104"/>
      <c r="DD145" s="104"/>
      <c r="DE145" s="104"/>
      <c r="DF145" s="104"/>
      <c r="DG145" s="104"/>
      <c r="DH145" s="104"/>
      <c r="DI145" s="104"/>
    </row>
    <row r="146" spans="1:113" x14ac:dyDescent="0.3">
      <c r="A146" s="103"/>
      <c r="B146" s="104"/>
      <c r="C146" s="104"/>
      <c r="D146" s="104"/>
      <c r="E146" s="104"/>
      <c r="F146" s="105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  <c r="BJ146" s="104"/>
      <c r="BK146" s="104"/>
      <c r="BL146" s="104"/>
      <c r="BM146" s="104"/>
      <c r="BN146" s="104"/>
      <c r="BO146" s="104"/>
      <c r="BP146" s="104"/>
      <c r="BQ146" s="104"/>
      <c r="BR146" s="104"/>
      <c r="BS146" s="104"/>
      <c r="BT146" s="104"/>
      <c r="BU146" s="104"/>
      <c r="BV146" s="104"/>
      <c r="BW146" s="104"/>
      <c r="BX146" s="104"/>
      <c r="BY146" s="104"/>
      <c r="BZ146" s="104"/>
      <c r="CA146" s="104"/>
      <c r="CB146" s="104"/>
      <c r="CC146" s="104"/>
      <c r="CD146" s="104"/>
      <c r="CE146" s="104"/>
      <c r="CF146" s="104"/>
      <c r="CG146" s="104"/>
      <c r="CH146" s="104"/>
      <c r="CI146" s="104"/>
      <c r="CJ146" s="104"/>
      <c r="CK146" s="104"/>
      <c r="CL146" s="104"/>
      <c r="CM146" s="104"/>
      <c r="CN146" s="104"/>
      <c r="CO146" s="104"/>
      <c r="CP146" s="104"/>
      <c r="CQ146" s="104"/>
      <c r="CR146" s="104"/>
      <c r="CS146" s="104"/>
      <c r="CT146" s="104"/>
      <c r="CU146" s="104"/>
      <c r="CV146" s="104"/>
      <c r="CW146" s="104"/>
      <c r="CX146" s="104"/>
      <c r="CY146" s="104"/>
      <c r="CZ146" s="104"/>
      <c r="DA146" s="104"/>
      <c r="DB146" s="104"/>
      <c r="DC146" s="104"/>
      <c r="DD146" s="104"/>
      <c r="DE146" s="104"/>
      <c r="DF146" s="104"/>
      <c r="DG146" s="104"/>
      <c r="DH146" s="104"/>
      <c r="DI146" s="104"/>
    </row>
    <row r="147" spans="1:113" x14ac:dyDescent="0.3">
      <c r="A147" s="103"/>
      <c r="B147" s="104"/>
      <c r="C147" s="104"/>
      <c r="D147" s="104"/>
      <c r="E147" s="104"/>
      <c r="F147" s="105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</row>
    <row r="148" spans="1:113" x14ac:dyDescent="0.3">
      <c r="A148" s="103"/>
      <c r="B148" s="104"/>
      <c r="C148" s="104"/>
      <c r="D148" s="104"/>
      <c r="E148" s="104"/>
      <c r="F148" s="105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4"/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104"/>
      <c r="CB148" s="104"/>
      <c r="CC148" s="104"/>
      <c r="CD148" s="104"/>
      <c r="CE148" s="104"/>
      <c r="CF148" s="104"/>
      <c r="CG148" s="104"/>
      <c r="CH148" s="104"/>
      <c r="CI148" s="104"/>
      <c r="CJ148" s="104"/>
      <c r="CK148" s="104"/>
      <c r="CL148" s="104"/>
      <c r="CM148" s="104"/>
      <c r="CN148" s="104"/>
      <c r="CO148" s="104"/>
      <c r="CP148" s="104"/>
      <c r="CQ148" s="104"/>
      <c r="CR148" s="104"/>
      <c r="CS148" s="104"/>
      <c r="CT148" s="104"/>
      <c r="CU148" s="104"/>
      <c r="CV148" s="104"/>
      <c r="CW148" s="104"/>
      <c r="CX148" s="104"/>
      <c r="CY148" s="104"/>
      <c r="CZ148" s="104"/>
      <c r="DA148" s="104"/>
      <c r="DB148" s="104"/>
      <c r="DC148" s="104"/>
      <c r="DD148" s="104"/>
      <c r="DE148" s="104"/>
      <c r="DF148" s="104"/>
      <c r="DG148" s="104"/>
      <c r="DH148" s="104"/>
      <c r="DI148" s="104"/>
    </row>
    <row r="149" spans="1:113" x14ac:dyDescent="0.3">
      <c r="A149" s="103"/>
      <c r="B149" s="104"/>
      <c r="C149" s="104"/>
      <c r="D149" s="104"/>
      <c r="E149" s="104"/>
      <c r="F149" s="105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  <c r="BM149" s="104"/>
      <c r="BN149" s="104"/>
      <c r="BO149" s="104"/>
      <c r="BP149" s="104"/>
      <c r="BQ149" s="104"/>
      <c r="BR149" s="104"/>
      <c r="BS149" s="104"/>
      <c r="BT149" s="104"/>
      <c r="BU149" s="104"/>
      <c r="BV149" s="104"/>
      <c r="BW149" s="104"/>
      <c r="BX149" s="104"/>
      <c r="BY149" s="104"/>
      <c r="BZ149" s="104"/>
      <c r="CA149" s="104"/>
      <c r="CB149" s="104"/>
      <c r="CC149" s="104"/>
      <c r="CD149" s="104"/>
      <c r="CE149" s="104"/>
      <c r="CF149" s="104"/>
      <c r="CG149" s="104"/>
      <c r="CH149" s="104"/>
      <c r="CI149" s="104"/>
      <c r="CJ149" s="104"/>
      <c r="CK149" s="104"/>
      <c r="CL149" s="104"/>
      <c r="CM149" s="104"/>
      <c r="CN149" s="104"/>
      <c r="CO149" s="104"/>
      <c r="CP149" s="104"/>
      <c r="CQ149" s="104"/>
      <c r="CR149" s="104"/>
      <c r="CS149" s="104"/>
      <c r="CT149" s="104"/>
      <c r="CU149" s="104"/>
      <c r="CV149" s="104"/>
      <c r="CW149" s="104"/>
      <c r="CX149" s="104"/>
      <c r="CY149" s="104"/>
      <c r="CZ149" s="104"/>
      <c r="DA149" s="104"/>
      <c r="DB149" s="104"/>
      <c r="DC149" s="104"/>
      <c r="DD149" s="104"/>
      <c r="DE149" s="104"/>
      <c r="DF149" s="104"/>
      <c r="DG149" s="104"/>
      <c r="DH149" s="104"/>
      <c r="DI149" s="104"/>
    </row>
    <row r="150" spans="1:113" x14ac:dyDescent="0.3">
      <c r="A150" s="103"/>
      <c r="B150" s="104"/>
      <c r="C150" s="104"/>
      <c r="D150" s="104"/>
      <c r="E150" s="104"/>
      <c r="F150" s="105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  <c r="BM150" s="104"/>
      <c r="BN150" s="104"/>
      <c r="BO150" s="104"/>
      <c r="BP150" s="104"/>
      <c r="BQ150" s="104"/>
      <c r="BR150" s="104"/>
      <c r="BS150" s="104"/>
      <c r="BT150" s="104"/>
      <c r="BU150" s="104"/>
      <c r="BV150" s="104"/>
      <c r="BW150" s="104"/>
      <c r="BX150" s="104"/>
      <c r="BY150" s="104"/>
      <c r="BZ150" s="104"/>
      <c r="CA150" s="104"/>
      <c r="CB150" s="104"/>
      <c r="CC150" s="104"/>
      <c r="CD150" s="104"/>
      <c r="CE150" s="104"/>
      <c r="CF150" s="104"/>
      <c r="CG150" s="104"/>
      <c r="CH150" s="104"/>
      <c r="CI150" s="104"/>
      <c r="CJ150" s="104"/>
      <c r="CK150" s="104"/>
      <c r="CL150" s="104"/>
      <c r="CM150" s="104"/>
      <c r="CN150" s="104"/>
      <c r="CO150" s="104"/>
      <c r="CP150" s="104"/>
      <c r="CQ150" s="104"/>
      <c r="CR150" s="104"/>
      <c r="CS150" s="104"/>
      <c r="CT150" s="104"/>
      <c r="CU150" s="104"/>
      <c r="CV150" s="104"/>
      <c r="CW150" s="104"/>
      <c r="CX150" s="104"/>
      <c r="CY150" s="104"/>
      <c r="CZ150" s="104"/>
      <c r="DA150" s="104"/>
      <c r="DB150" s="104"/>
      <c r="DC150" s="104"/>
      <c r="DD150" s="104"/>
      <c r="DE150" s="104"/>
      <c r="DF150" s="104"/>
      <c r="DG150" s="104"/>
      <c r="DH150" s="104"/>
      <c r="DI150" s="104"/>
    </row>
    <row r="151" spans="1:113" x14ac:dyDescent="0.3">
      <c r="A151" s="103"/>
      <c r="B151" s="104"/>
      <c r="C151" s="104"/>
      <c r="D151" s="104"/>
      <c r="E151" s="104"/>
      <c r="F151" s="105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104"/>
      <c r="BN151" s="104"/>
      <c r="BO151" s="104"/>
      <c r="BP151" s="104"/>
      <c r="BQ151" s="104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104"/>
      <c r="CB151" s="104"/>
      <c r="CC151" s="104"/>
      <c r="CD151" s="104"/>
      <c r="CE151" s="104"/>
      <c r="CF151" s="104"/>
      <c r="CG151" s="104"/>
      <c r="CH151" s="104"/>
      <c r="CI151" s="104"/>
      <c r="CJ151" s="104"/>
      <c r="CK151" s="104"/>
      <c r="CL151" s="104"/>
      <c r="CM151" s="104"/>
      <c r="CN151" s="104"/>
      <c r="CO151" s="104"/>
      <c r="CP151" s="104"/>
      <c r="CQ151" s="104"/>
      <c r="CR151" s="104"/>
      <c r="CS151" s="104"/>
      <c r="CT151" s="104"/>
      <c r="CU151" s="104"/>
      <c r="CV151" s="104"/>
      <c r="CW151" s="104"/>
      <c r="CX151" s="104"/>
      <c r="CY151" s="104"/>
      <c r="CZ151" s="104"/>
      <c r="DA151" s="104"/>
      <c r="DB151" s="104"/>
      <c r="DC151" s="104"/>
      <c r="DD151" s="104"/>
      <c r="DE151" s="104"/>
      <c r="DF151" s="104"/>
      <c r="DG151" s="104"/>
      <c r="DH151" s="104"/>
      <c r="DI151" s="104"/>
    </row>
    <row r="152" spans="1:113" x14ac:dyDescent="0.3">
      <c r="A152" s="103"/>
      <c r="B152" s="104"/>
      <c r="C152" s="104"/>
      <c r="D152" s="104"/>
      <c r="E152" s="104"/>
      <c r="F152" s="105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4"/>
      <c r="BR152" s="104"/>
      <c r="BS152" s="104"/>
      <c r="BT152" s="104"/>
      <c r="BU152" s="104"/>
      <c r="BV152" s="104"/>
      <c r="BW152" s="104"/>
      <c r="BX152" s="104"/>
      <c r="BY152" s="104"/>
      <c r="BZ152" s="104"/>
      <c r="CA152" s="104"/>
      <c r="CB152" s="104"/>
      <c r="CC152" s="104"/>
      <c r="CD152" s="104"/>
      <c r="CE152" s="104"/>
      <c r="CF152" s="104"/>
      <c r="CG152" s="104"/>
      <c r="CH152" s="104"/>
      <c r="CI152" s="104"/>
      <c r="CJ152" s="104"/>
      <c r="CK152" s="104"/>
      <c r="CL152" s="104"/>
      <c r="CM152" s="104"/>
      <c r="CN152" s="104"/>
      <c r="CO152" s="104"/>
      <c r="CP152" s="104"/>
      <c r="CQ152" s="104"/>
      <c r="CR152" s="104"/>
      <c r="CS152" s="104"/>
      <c r="CT152" s="104"/>
      <c r="CU152" s="104"/>
      <c r="CV152" s="104"/>
      <c r="CW152" s="104"/>
      <c r="CX152" s="104"/>
      <c r="CY152" s="104"/>
      <c r="CZ152" s="104"/>
      <c r="DA152" s="104"/>
      <c r="DB152" s="104"/>
      <c r="DC152" s="104"/>
      <c r="DD152" s="104"/>
      <c r="DE152" s="104"/>
      <c r="DF152" s="104"/>
      <c r="DG152" s="104"/>
      <c r="DH152" s="104"/>
      <c r="DI152" s="104"/>
    </row>
    <row r="153" spans="1:113" x14ac:dyDescent="0.3">
      <c r="A153" s="103"/>
      <c r="B153" s="104"/>
      <c r="C153" s="104"/>
      <c r="D153" s="104"/>
      <c r="E153" s="104"/>
      <c r="F153" s="105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  <c r="BM153" s="104"/>
      <c r="BN153" s="104"/>
      <c r="BO153" s="104"/>
      <c r="BP153" s="104"/>
      <c r="BQ153" s="104"/>
      <c r="BR153" s="104"/>
      <c r="BS153" s="104"/>
      <c r="BT153" s="104"/>
      <c r="BU153" s="104"/>
      <c r="BV153" s="104"/>
      <c r="BW153" s="104"/>
      <c r="BX153" s="104"/>
      <c r="BY153" s="104"/>
      <c r="BZ153" s="104"/>
      <c r="CA153" s="104"/>
      <c r="CB153" s="104"/>
      <c r="CC153" s="104"/>
      <c r="CD153" s="104"/>
      <c r="CE153" s="104"/>
      <c r="CF153" s="104"/>
      <c r="CG153" s="104"/>
      <c r="CH153" s="104"/>
      <c r="CI153" s="104"/>
      <c r="CJ153" s="104"/>
      <c r="CK153" s="104"/>
      <c r="CL153" s="104"/>
      <c r="CM153" s="104"/>
      <c r="CN153" s="104"/>
      <c r="CO153" s="104"/>
      <c r="CP153" s="104"/>
      <c r="CQ153" s="104"/>
      <c r="CR153" s="104"/>
      <c r="CS153" s="104"/>
      <c r="CT153" s="104"/>
      <c r="CU153" s="104"/>
      <c r="CV153" s="104"/>
      <c r="CW153" s="104"/>
      <c r="CX153" s="104"/>
      <c r="CY153" s="104"/>
      <c r="CZ153" s="104"/>
      <c r="DA153" s="104"/>
      <c r="DB153" s="104"/>
      <c r="DC153" s="104"/>
      <c r="DD153" s="104"/>
      <c r="DE153" s="104"/>
      <c r="DF153" s="104"/>
      <c r="DG153" s="104"/>
      <c r="DH153" s="104"/>
      <c r="DI153" s="104"/>
    </row>
    <row r="154" spans="1:113" x14ac:dyDescent="0.3">
      <c r="A154" s="103"/>
      <c r="B154" s="104"/>
      <c r="C154" s="104"/>
      <c r="D154" s="104"/>
      <c r="E154" s="104"/>
      <c r="F154" s="105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  <c r="BM154" s="104"/>
      <c r="BN154" s="104"/>
      <c r="BO154" s="104"/>
      <c r="BP154" s="104"/>
      <c r="BQ154" s="104"/>
      <c r="BR154" s="104"/>
      <c r="BS154" s="104"/>
      <c r="BT154" s="104"/>
      <c r="BU154" s="104"/>
      <c r="BV154" s="104"/>
      <c r="BW154" s="104"/>
      <c r="BX154" s="104"/>
      <c r="BY154" s="104"/>
      <c r="BZ154" s="104"/>
      <c r="CA154" s="104"/>
      <c r="CB154" s="104"/>
      <c r="CC154" s="104"/>
      <c r="CD154" s="104"/>
      <c r="CE154" s="104"/>
      <c r="CF154" s="104"/>
      <c r="CG154" s="104"/>
      <c r="CH154" s="104"/>
      <c r="CI154" s="104"/>
      <c r="CJ154" s="104"/>
      <c r="CK154" s="104"/>
      <c r="CL154" s="104"/>
      <c r="CM154" s="104"/>
      <c r="CN154" s="104"/>
      <c r="CO154" s="104"/>
      <c r="CP154" s="104"/>
      <c r="CQ154" s="104"/>
      <c r="CR154" s="104"/>
      <c r="CS154" s="104"/>
      <c r="CT154" s="104"/>
      <c r="CU154" s="104"/>
      <c r="CV154" s="104"/>
      <c r="CW154" s="104"/>
      <c r="CX154" s="104"/>
      <c r="CY154" s="104"/>
      <c r="CZ154" s="104"/>
      <c r="DA154" s="104"/>
      <c r="DB154" s="104"/>
      <c r="DC154" s="104"/>
      <c r="DD154" s="104"/>
      <c r="DE154" s="104"/>
      <c r="DF154" s="104"/>
      <c r="DG154" s="104"/>
      <c r="DH154" s="104"/>
      <c r="DI154" s="104"/>
    </row>
    <row r="155" spans="1:113" x14ac:dyDescent="0.3">
      <c r="A155" s="103"/>
      <c r="B155" s="104"/>
      <c r="C155" s="104"/>
      <c r="D155" s="104"/>
      <c r="E155" s="104"/>
      <c r="F155" s="105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</row>
    <row r="156" spans="1:113" x14ac:dyDescent="0.3">
      <c r="A156" s="103"/>
      <c r="B156" s="104"/>
      <c r="C156" s="104"/>
      <c r="D156" s="104"/>
      <c r="E156" s="104"/>
      <c r="F156" s="105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104"/>
      <c r="CB156" s="104"/>
      <c r="CC156" s="104"/>
      <c r="CD156" s="104"/>
      <c r="CE156" s="104"/>
      <c r="CF156" s="104"/>
      <c r="CG156" s="104"/>
      <c r="CH156" s="104"/>
      <c r="CI156" s="104"/>
      <c r="CJ156" s="104"/>
      <c r="CK156" s="104"/>
      <c r="CL156" s="104"/>
      <c r="CM156" s="104"/>
    </row>
    <row r="157" spans="1:113" x14ac:dyDescent="0.3"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</row>
    <row r="158" spans="1:113" x14ac:dyDescent="0.3"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</row>
    <row r="159" spans="1:113" x14ac:dyDescent="0.3"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</row>
    <row r="160" spans="1:113" x14ac:dyDescent="0.3"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</row>
    <row r="161" spans="12:52" x14ac:dyDescent="0.3"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</row>
    <row r="162" spans="12:52" x14ac:dyDescent="0.3"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</row>
    <row r="163" spans="12:52" x14ac:dyDescent="0.3"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</row>
    <row r="164" spans="12:52" x14ac:dyDescent="0.3"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</row>
    <row r="165" spans="12:52" x14ac:dyDescent="0.3"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</row>
    <row r="166" spans="12:52" x14ac:dyDescent="0.3"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</row>
    <row r="167" spans="12:52" x14ac:dyDescent="0.3"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</row>
    <row r="168" spans="12:52" x14ac:dyDescent="0.3"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</row>
    <row r="169" spans="12:52" x14ac:dyDescent="0.3"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</row>
    <row r="170" spans="12:52" x14ac:dyDescent="0.3"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</row>
    <row r="171" spans="12:52" x14ac:dyDescent="0.3"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</row>
    <row r="172" spans="12:52" x14ac:dyDescent="0.3"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</row>
    <row r="173" spans="12:52" x14ac:dyDescent="0.3"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</row>
    <row r="174" spans="12:52" x14ac:dyDescent="0.3"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</row>
    <row r="175" spans="12:52" x14ac:dyDescent="0.3"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</row>
    <row r="176" spans="12:52" x14ac:dyDescent="0.3"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</row>
    <row r="177" spans="12:52" x14ac:dyDescent="0.3"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</row>
    <row r="178" spans="12:52" x14ac:dyDescent="0.3"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</row>
    <row r="179" spans="12:52" x14ac:dyDescent="0.3"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</row>
    <row r="180" spans="12:52" x14ac:dyDescent="0.3"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</row>
    <row r="181" spans="12:52" x14ac:dyDescent="0.3"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</row>
    <row r="182" spans="12:52" x14ac:dyDescent="0.3"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</row>
    <row r="183" spans="12:52" x14ac:dyDescent="0.3"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</row>
    <row r="184" spans="12:52" x14ac:dyDescent="0.3"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</row>
    <row r="185" spans="12:52" x14ac:dyDescent="0.3"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</row>
    <row r="186" spans="12:52" x14ac:dyDescent="0.3"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</row>
    <row r="187" spans="12:52" x14ac:dyDescent="0.3"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</row>
    <row r="188" spans="12:52" x14ac:dyDescent="0.3"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</row>
    <row r="189" spans="12:52" x14ac:dyDescent="0.3"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</row>
    <row r="190" spans="12:52" x14ac:dyDescent="0.3"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</row>
    <row r="191" spans="12:52" x14ac:dyDescent="0.3"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</row>
    <row r="192" spans="12:52" x14ac:dyDescent="0.3"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</row>
    <row r="193" spans="12:52" x14ac:dyDescent="0.3"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</row>
    <row r="194" spans="12:52" x14ac:dyDescent="0.3"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</row>
    <row r="195" spans="12:52" x14ac:dyDescent="0.3"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</row>
    <row r="196" spans="12:52" x14ac:dyDescent="0.3"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</row>
    <row r="197" spans="12:52" x14ac:dyDescent="0.3"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</row>
    <row r="198" spans="12:52" x14ac:dyDescent="0.3"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</row>
    <row r="199" spans="12:52" x14ac:dyDescent="0.3"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</row>
    <row r="200" spans="12:52" x14ac:dyDescent="0.3"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</row>
    <row r="201" spans="12:52" x14ac:dyDescent="0.3"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</row>
    <row r="202" spans="12:52" x14ac:dyDescent="0.3"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</row>
    <row r="203" spans="12:52" x14ac:dyDescent="0.3"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</row>
    <row r="204" spans="12:52" x14ac:dyDescent="0.3"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</row>
    <row r="205" spans="12:52" x14ac:dyDescent="0.3"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</row>
    <row r="206" spans="12:52" x14ac:dyDescent="0.3"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</row>
    <row r="207" spans="12:52" x14ac:dyDescent="0.3"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</row>
    <row r="208" spans="12:52" x14ac:dyDescent="0.3"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</row>
    <row r="209" spans="12:52" x14ac:dyDescent="0.3"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</row>
    <row r="210" spans="12:52" x14ac:dyDescent="0.3"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</row>
    <row r="211" spans="12:52" x14ac:dyDescent="0.3"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</row>
    <row r="212" spans="12:52" x14ac:dyDescent="0.3"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</row>
    <row r="213" spans="12:52" x14ac:dyDescent="0.3"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</row>
    <row r="214" spans="12:52" x14ac:dyDescent="0.3"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</row>
    <row r="215" spans="12:52" x14ac:dyDescent="0.3"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</row>
    <row r="216" spans="12:52" x14ac:dyDescent="0.3"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</row>
    <row r="217" spans="12:52" x14ac:dyDescent="0.3"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</row>
    <row r="218" spans="12:52" x14ac:dyDescent="0.3"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</row>
    <row r="219" spans="12:52" x14ac:dyDescent="0.3"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</row>
    <row r="220" spans="12:52" x14ac:dyDescent="0.3"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</row>
    <row r="221" spans="12:52" x14ac:dyDescent="0.3"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</row>
    <row r="222" spans="12:52" x14ac:dyDescent="0.3"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</row>
    <row r="223" spans="12:52" x14ac:dyDescent="0.3"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</row>
    <row r="224" spans="12:52" x14ac:dyDescent="0.3"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</row>
    <row r="225" spans="12:52" x14ac:dyDescent="0.3"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</row>
    <row r="226" spans="12:52" x14ac:dyDescent="0.3"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</row>
    <row r="227" spans="12:52" x14ac:dyDescent="0.3"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</row>
    <row r="228" spans="12:52" x14ac:dyDescent="0.3"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</row>
    <row r="229" spans="12:52" x14ac:dyDescent="0.3"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</row>
    <row r="230" spans="12:52" x14ac:dyDescent="0.3"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</row>
    <row r="231" spans="12:52" x14ac:dyDescent="0.3"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</row>
    <row r="232" spans="12:52" x14ac:dyDescent="0.3"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</row>
    <row r="233" spans="12:52" x14ac:dyDescent="0.3"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</row>
    <row r="234" spans="12:52" x14ac:dyDescent="0.3"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</row>
    <row r="235" spans="12:52" x14ac:dyDescent="0.3"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</row>
    <row r="236" spans="12:52" x14ac:dyDescent="0.3"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</row>
    <row r="237" spans="12:52" x14ac:dyDescent="0.3"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</row>
    <row r="238" spans="12:52" x14ac:dyDescent="0.3"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</row>
    <row r="239" spans="12:52" x14ac:dyDescent="0.3"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</row>
    <row r="240" spans="12:52" x14ac:dyDescent="0.3"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</row>
    <row r="241" spans="12:52" x14ac:dyDescent="0.3"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</row>
    <row r="242" spans="12:52" x14ac:dyDescent="0.3"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</row>
    <row r="243" spans="12:52" x14ac:dyDescent="0.3"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</row>
    <row r="244" spans="12:52" x14ac:dyDescent="0.3"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</row>
    <row r="245" spans="12:52" x14ac:dyDescent="0.3"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</row>
    <row r="246" spans="12:52" x14ac:dyDescent="0.3"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</row>
    <row r="247" spans="12:52" x14ac:dyDescent="0.3"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</row>
    <row r="248" spans="12:52" x14ac:dyDescent="0.3"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</row>
    <row r="249" spans="12:52" x14ac:dyDescent="0.3"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</row>
    <row r="250" spans="12:52" x14ac:dyDescent="0.3"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</row>
    <row r="251" spans="12:52" x14ac:dyDescent="0.3"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</row>
    <row r="252" spans="12:52" x14ac:dyDescent="0.3"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</row>
    <row r="253" spans="12:52" x14ac:dyDescent="0.3"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</row>
    <row r="254" spans="12:52" x14ac:dyDescent="0.3"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</row>
    <row r="255" spans="12:52" x14ac:dyDescent="0.3"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</row>
    <row r="256" spans="12:52" x14ac:dyDescent="0.3"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</row>
    <row r="257" spans="12:52" x14ac:dyDescent="0.3"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</row>
    <row r="258" spans="12:52" x14ac:dyDescent="0.3"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</row>
    <row r="259" spans="12:52" x14ac:dyDescent="0.3"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</row>
    <row r="260" spans="12:52" x14ac:dyDescent="0.3"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</row>
    <row r="261" spans="12:52" x14ac:dyDescent="0.3"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</row>
    <row r="262" spans="12:52" x14ac:dyDescent="0.3"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</row>
    <row r="263" spans="12:52" x14ac:dyDescent="0.3"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</row>
    <row r="264" spans="12:52" x14ac:dyDescent="0.3"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</row>
    <row r="265" spans="12:52" x14ac:dyDescent="0.3"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</row>
    <row r="266" spans="12:52" x14ac:dyDescent="0.3"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</row>
    <row r="267" spans="12:52" x14ac:dyDescent="0.3"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</row>
    <row r="268" spans="12:52" x14ac:dyDescent="0.3"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</row>
    <row r="269" spans="12:52" x14ac:dyDescent="0.3"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</row>
    <row r="270" spans="12:52" x14ac:dyDescent="0.3"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</row>
    <row r="271" spans="12:52" x14ac:dyDescent="0.3"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</row>
    <row r="272" spans="12:52" x14ac:dyDescent="0.3"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</row>
    <row r="273" spans="12:52" x14ac:dyDescent="0.3"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</row>
    <row r="274" spans="12:52" x14ac:dyDescent="0.3"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</row>
    <row r="275" spans="12:52" x14ac:dyDescent="0.3"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</row>
    <row r="276" spans="12:52" x14ac:dyDescent="0.3"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</row>
    <row r="277" spans="12:52" x14ac:dyDescent="0.3"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</row>
    <row r="278" spans="12:52" x14ac:dyDescent="0.3"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</row>
    <row r="279" spans="12:52" x14ac:dyDescent="0.3"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</row>
    <row r="280" spans="12:52" x14ac:dyDescent="0.3"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</row>
    <row r="281" spans="12:52" x14ac:dyDescent="0.3"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</row>
    <row r="282" spans="12:52" x14ac:dyDescent="0.3"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</row>
    <row r="283" spans="12:52" x14ac:dyDescent="0.3"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</row>
    <row r="284" spans="12:52" x14ac:dyDescent="0.3"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</row>
    <row r="285" spans="12:52" x14ac:dyDescent="0.3"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</row>
    <row r="286" spans="12:52" x14ac:dyDescent="0.3"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</row>
    <row r="287" spans="12:52" x14ac:dyDescent="0.3"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</row>
    <row r="288" spans="12:52" x14ac:dyDescent="0.3"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</row>
    <row r="289" spans="12:52" x14ac:dyDescent="0.3"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</row>
    <row r="290" spans="12:52" x14ac:dyDescent="0.3"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</row>
    <row r="291" spans="12:52" x14ac:dyDescent="0.3"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</row>
    <row r="292" spans="12:52" x14ac:dyDescent="0.3"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</row>
    <row r="293" spans="12:52" x14ac:dyDescent="0.3"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</row>
    <row r="294" spans="12:52" x14ac:dyDescent="0.3"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</row>
    <row r="295" spans="12:52" x14ac:dyDescent="0.3"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</row>
    <row r="296" spans="12:52" x14ac:dyDescent="0.3"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</row>
    <row r="297" spans="12:52" x14ac:dyDescent="0.3"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</row>
    <row r="298" spans="12:52" x14ac:dyDescent="0.3"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</row>
    <row r="299" spans="12:52" x14ac:dyDescent="0.3"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</row>
    <row r="300" spans="12:52" x14ac:dyDescent="0.3"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</row>
    <row r="301" spans="12:52" x14ac:dyDescent="0.3"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</row>
    <row r="302" spans="12:52" x14ac:dyDescent="0.3"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</row>
    <row r="303" spans="12:52" x14ac:dyDescent="0.3"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</row>
    <row r="304" spans="12:52" x14ac:dyDescent="0.3"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</row>
    <row r="305" spans="12:52" x14ac:dyDescent="0.3"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</row>
    <row r="306" spans="12:52" x14ac:dyDescent="0.3"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</row>
    <row r="307" spans="12:52" x14ac:dyDescent="0.3"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</row>
    <row r="308" spans="12:52" x14ac:dyDescent="0.3"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</row>
    <row r="309" spans="12:52" x14ac:dyDescent="0.3"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</row>
    <row r="310" spans="12:52" x14ac:dyDescent="0.3"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</row>
    <row r="311" spans="12:52" x14ac:dyDescent="0.3"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</row>
    <row r="312" spans="12:52" x14ac:dyDescent="0.3"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</row>
    <row r="313" spans="12:52" x14ac:dyDescent="0.3"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</row>
    <row r="314" spans="12:52" x14ac:dyDescent="0.3"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</row>
    <row r="315" spans="12:52" x14ac:dyDescent="0.3"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</row>
    <row r="316" spans="12:52" x14ac:dyDescent="0.3"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</row>
    <row r="317" spans="12:52" x14ac:dyDescent="0.3"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</row>
    <row r="318" spans="12:52" x14ac:dyDescent="0.3"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</row>
    <row r="319" spans="12:52" x14ac:dyDescent="0.3"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</row>
    <row r="320" spans="12:52" x14ac:dyDescent="0.3"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</row>
    <row r="321" spans="12:52" x14ac:dyDescent="0.3"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</row>
    <row r="322" spans="12:52" x14ac:dyDescent="0.3"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</row>
    <row r="323" spans="12:52" x14ac:dyDescent="0.3"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</row>
    <row r="324" spans="12:52" x14ac:dyDescent="0.3"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</row>
    <row r="325" spans="12:52" x14ac:dyDescent="0.3"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</row>
    <row r="326" spans="12:52" x14ac:dyDescent="0.3"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</row>
    <row r="327" spans="12:52" x14ac:dyDescent="0.3"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</row>
    <row r="328" spans="12:52" x14ac:dyDescent="0.3"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</row>
    <row r="329" spans="12:52" x14ac:dyDescent="0.3"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</row>
    <row r="330" spans="12:52" x14ac:dyDescent="0.3"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</row>
    <row r="331" spans="12:52" x14ac:dyDescent="0.3"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</row>
    <row r="332" spans="12:52" x14ac:dyDescent="0.3"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</row>
    <row r="333" spans="12:52" x14ac:dyDescent="0.3"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</row>
    <row r="334" spans="12:52" x14ac:dyDescent="0.3"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</row>
    <row r="335" spans="12:52" x14ac:dyDescent="0.3"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</row>
    <row r="336" spans="12:52" x14ac:dyDescent="0.3"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</row>
    <row r="337" spans="12:52" x14ac:dyDescent="0.3"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</row>
    <row r="338" spans="12:52" x14ac:dyDescent="0.3"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</row>
    <row r="339" spans="12:52" x14ac:dyDescent="0.3"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</row>
    <row r="340" spans="12:52" x14ac:dyDescent="0.3"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</row>
    <row r="341" spans="12:52" x14ac:dyDescent="0.3"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</row>
    <row r="342" spans="12:52" x14ac:dyDescent="0.3"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</row>
    <row r="343" spans="12:52" x14ac:dyDescent="0.3"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</row>
    <row r="344" spans="12:52" x14ac:dyDescent="0.3"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</row>
    <row r="345" spans="12:52" x14ac:dyDescent="0.3"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</row>
    <row r="346" spans="12:52" x14ac:dyDescent="0.3"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</row>
    <row r="347" spans="12:52" x14ac:dyDescent="0.3"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</row>
    <row r="348" spans="12:52" x14ac:dyDescent="0.3"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</row>
    <row r="349" spans="12:52" x14ac:dyDescent="0.3"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</row>
    <row r="350" spans="12:52" x14ac:dyDescent="0.3"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</row>
    <row r="351" spans="12:52" x14ac:dyDescent="0.3"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</row>
    <row r="352" spans="12:52" x14ac:dyDescent="0.3"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</row>
    <row r="353" spans="12:52" x14ac:dyDescent="0.3"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</row>
    <row r="354" spans="12:52" x14ac:dyDescent="0.3"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</row>
    <row r="355" spans="12:52" x14ac:dyDescent="0.3"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</row>
    <row r="356" spans="12:52" x14ac:dyDescent="0.3"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</row>
    <row r="357" spans="12:52" x14ac:dyDescent="0.3"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</row>
    <row r="358" spans="12:52" x14ac:dyDescent="0.3"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</row>
    <row r="359" spans="12:52" x14ac:dyDescent="0.3"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</row>
    <row r="360" spans="12:52" x14ac:dyDescent="0.3"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</row>
    <row r="361" spans="12:52" x14ac:dyDescent="0.3"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</row>
    <row r="362" spans="12:52" x14ac:dyDescent="0.3"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</row>
    <row r="363" spans="12:52" x14ac:dyDescent="0.3"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</row>
    <row r="364" spans="12:52" x14ac:dyDescent="0.3"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</row>
    <row r="365" spans="12:52" x14ac:dyDescent="0.3"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</row>
    <row r="366" spans="12:52" x14ac:dyDescent="0.3"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</row>
    <row r="367" spans="12:52" x14ac:dyDescent="0.3"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</row>
    <row r="368" spans="12:52" x14ac:dyDescent="0.3"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</row>
    <row r="369" spans="12:52" x14ac:dyDescent="0.3"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</row>
    <row r="370" spans="12:52" x14ac:dyDescent="0.3"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</row>
    <row r="371" spans="12:52" x14ac:dyDescent="0.3"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</row>
    <row r="372" spans="12:52" x14ac:dyDescent="0.3"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</row>
    <row r="373" spans="12:52" x14ac:dyDescent="0.3"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</row>
    <row r="374" spans="12:52" x14ac:dyDescent="0.3"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</row>
    <row r="375" spans="12:52" x14ac:dyDescent="0.3"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</row>
    <row r="376" spans="12:52" x14ac:dyDescent="0.3"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</row>
    <row r="377" spans="12:52" x14ac:dyDescent="0.3"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</row>
    <row r="378" spans="12:52" x14ac:dyDescent="0.3"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</row>
    <row r="379" spans="12:52" x14ac:dyDescent="0.3"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</row>
    <row r="380" spans="12:52" x14ac:dyDescent="0.3"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</row>
    <row r="381" spans="12:52" x14ac:dyDescent="0.3"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</row>
    <row r="382" spans="12:52" x14ac:dyDescent="0.3"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</row>
    <row r="383" spans="12:52" x14ac:dyDescent="0.3"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</row>
    <row r="384" spans="12:52" x14ac:dyDescent="0.3"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</row>
    <row r="385" spans="12:52" x14ac:dyDescent="0.3"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</row>
    <row r="386" spans="12:52" x14ac:dyDescent="0.3"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</row>
    <row r="387" spans="12:52" x14ac:dyDescent="0.3"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</row>
    <row r="388" spans="12:52" x14ac:dyDescent="0.3"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</row>
    <row r="389" spans="12:52" x14ac:dyDescent="0.3"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</row>
    <row r="390" spans="12:52" x14ac:dyDescent="0.3"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</row>
    <row r="391" spans="12:52" x14ac:dyDescent="0.3"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</row>
    <row r="392" spans="12:52" x14ac:dyDescent="0.3"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</row>
    <row r="393" spans="12:52" x14ac:dyDescent="0.3"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</row>
    <row r="394" spans="12:52" x14ac:dyDescent="0.3"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</row>
    <row r="395" spans="12:52" x14ac:dyDescent="0.3"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</row>
    <row r="396" spans="12:52" x14ac:dyDescent="0.3"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</row>
    <row r="397" spans="12:52" x14ac:dyDescent="0.3"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</row>
    <row r="398" spans="12:52" x14ac:dyDescent="0.3"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</row>
    <row r="399" spans="12:52" x14ac:dyDescent="0.3"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</row>
    <row r="400" spans="12:52" x14ac:dyDescent="0.3"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</row>
    <row r="401" spans="12:52" x14ac:dyDescent="0.3"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</row>
    <row r="402" spans="12:52" x14ac:dyDescent="0.3"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</row>
    <row r="403" spans="12:52" x14ac:dyDescent="0.3"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</row>
    <row r="404" spans="12:52" x14ac:dyDescent="0.3"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</row>
    <row r="405" spans="12:52" x14ac:dyDescent="0.3"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</row>
    <row r="406" spans="12:52" x14ac:dyDescent="0.3"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</row>
    <row r="407" spans="12:52" x14ac:dyDescent="0.3"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</row>
    <row r="408" spans="12:52" x14ac:dyDescent="0.3"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</row>
    <row r="409" spans="12:52" x14ac:dyDescent="0.3"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</row>
    <row r="410" spans="12:52" x14ac:dyDescent="0.3"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</row>
    <row r="411" spans="12:52" x14ac:dyDescent="0.3"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</row>
    <row r="412" spans="12:52" x14ac:dyDescent="0.3"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</row>
    <row r="413" spans="12:52" x14ac:dyDescent="0.3"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</row>
    <row r="414" spans="12:52" x14ac:dyDescent="0.3"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</row>
    <row r="415" spans="12:52" x14ac:dyDescent="0.3"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</row>
    <row r="416" spans="12:52" x14ac:dyDescent="0.3"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</row>
    <row r="417" spans="12:52" x14ac:dyDescent="0.3"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</row>
    <row r="418" spans="12:52" x14ac:dyDescent="0.3"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</row>
    <row r="419" spans="12:52" x14ac:dyDescent="0.3"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</row>
    <row r="420" spans="12:52" x14ac:dyDescent="0.3"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</row>
    <row r="421" spans="12:52" x14ac:dyDescent="0.3"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</row>
    <row r="422" spans="12:52" x14ac:dyDescent="0.3"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</row>
    <row r="423" spans="12:52" x14ac:dyDescent="0.3"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</row>
    <row r="424" spans="12:52" x14ac:dyDescent="0.3"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</row>
    <row r="425" spans="12:52" x14ac:dyDescent="0.3"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</row>
    <row r="426" spans="12:52" x14ac:dyDescent="0.3"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</row>
    <row r="427" spans="12:52" x14ac:dyDescent="0.3"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</row>
    <row r="428" spans="12:52" x14ac:dyDescent="0.3"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</row>
    <row r="429" spans="12:52" x14ac:dyDescent="0.3"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</row>
    <row r="430" spans="12:52" x14ac:dyDescent="0.3"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</row>
    <row r="431" spans="12:52" x14ac:dyDescent="0.3"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</row>
    <row r="432" spans="12:52" x14ac:dyDescent="0.3"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</row>
    <row r="433" spans="12:52" x14ac:dyDescent="0.3"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</row>
    <row r="434" spans="12:52" x14ac:dyDescent="0.3"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</row>
    <row r="435" spans="12:52" x14ac:dyDescent="0.3"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</row>
    <row r="436" spans="12:52" x14ac:dyDescent="0.3"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</row>
    <row r="437" spans="12:52" x14ac:dyDescent="0.3"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</row>
    <row r="438" spans="12:52" x14ac:dyDescent="0.3"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</row>
    <row r="439" spans="12:52" x14ac:dyDescent="0.3"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</row>
    <row r="440" spans="12:52" x14ac:dyDescent="0.3"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</row>
    <row r="441" spans="12:52" x14ac:dyDescent="0.3"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</row>
    <row r="442" spans="12:52" x14ac:dyDescent="0.3"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</row>
    <row r="443" spans="12:52" x14ac:dyDescent="0.3"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</row>
    <row r="444" spans="12:52" x14ac:dyDescent="0.3"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</row>
    <row r="445" spans="12:52" x14ac:dyDescent="0.3"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</row>
    <row r="446" spans="12:52" x14ac:dyDescent="0.3"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</row>
    <row r="447" spans="12:52" x14ac:dyDescent="0.3"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</row>
    <row r="448" spans="12:52" x14ac:dyDescent="0.3"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</row>
    <row r="449" spans="12:52" x14ac:dyDescent="0.3"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</row>
    <row r="450" spans="12:52" x14ac:dyDescent="0.3"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</row>
    <row r="451" spans="12:52" x14ac:dyDescent="0.3"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</row>
    <row r="452" spans="12:52" x14ac:dyDescent="0.3"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</row>
    <row r="453" spans="12:52" x14ac:dyDescent="0.3"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</row>
    <row r="454" spans="12:52" x14ac:dyDescent="0.3"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</row>
    <row r="455" spans="12:52" x14ac:dyDescent="0.3"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</row>
    <row r="456" spans="12:52" x14ac:dyDescent="0.3"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</row>
    <row r="457" spans="12:52" x14ac:dyDescent="0.3"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</row>
    <row r="458" spans="12:52" x14ac:dyDescent="0.3"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</row>
    <row r="459" spans="12:52" x14ac:dyDescent="0.3"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</row>
    <row r="460" spans="12:52" x14ac:dyDescent="0.3"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</row>
    <row r="461" spans="12:52" x14ac:dyDescent="0.3"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</row>
    <row r="462" spans="12:52" x14ac:dyDescent="0.3"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</row>
    <row r="463" spans="12:52" x14ac:dyDescent="0.3"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</row>
    <row r="464" spans="12:52" x14ac:dyDescent="0.3"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</row>
    <row r="465" spans="12:52" x14ac:dyDescent="0.3"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</row>
    <row r="466" spans="12:52" x14ac:dyDescent="0.3"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</row>
    <row r="467" spans="12:52" x14ac:dyDescent="0.3"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</row>
    <row r="468" spans="12:52" x14ac:dyDescent="0.3"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</row>
    <row r="469" spans="12:52" x14ac:dyDescent="0.3"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</row>
    <row r="470" spans="12:52" x14ac:dyDescent="0.3"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</row>
    <row r="471" spans="12:52" x14ac:dyDescent="0.3"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</row>
    <row r="472" spans="12:52" x14ac:dyDescent="0.3"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</row>
    <row r="473" spans="12:52" x14ac:dyDescent="0.3"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</row>
    <row r="474" spans="12:52" x14ac:dyDescent="0.3"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</row>
    <row r="475" spans="12:52" x14ac:dyDescent="0.3"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</row>
    <row r="476" spans="12:52" x14ac:dyDescent="0.3"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</row>
    <row r="477" spans="12:52" x14ac:dyDescent="0.3"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</row>
    <row r="478" spans="12:52" x14ac:dyDescent="0.3"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</row>
    <row r="479" spans="12:52" x14ac:dyDescent="0.3"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</row>
    <row r="480" spans="12:52" x14ac:dyDescent="0.3"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</row>
    <row r="481" spans="12:52" x14ac:dyDescent="0.3"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</row>
    <row r="482" spans="12:52" x14ac:dyDescent="0.3"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</row>
    <row r="483" spans="12:52" x14ac:dyDescent="0.3"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</row>
    <row r="484" spans="12:52" x14ac:dyDescent="0.3"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</row>
    <row r="485" spans="12:52" x14ac:dyDescent="0.3"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</row>
    <row r="486" spans="12:52" x14ac:dyDescent="0.3"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</row>
    <row r="487" spans="12:52" x14ac:dyDescent="0.3"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</row>
    <row r="488" spans="12:52" x14ac:dyDescent="0.3"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</row>
    <row r="489" spans="12:52" x14ac:dyDescent="0.3"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</row>
    <row r="490" spans="12:52" x14ac:dyDescent="0.3"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</row>
    <row r="491" spans="12:52" x14ac:dyDescent="0.3"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</row>
    <row r="492" spans="12:52" x14ac:dyDescent="0.3"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</row>
    <row r="493" spans="12:52" x14ac:dyDescent="0.3"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</row>
    <row r="494" spans="12:52" x14ac:dyDescent="0.3"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</row>
    <row r="495" spans="12:52" x14ac:dyDescent="0.3"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</row>
    <row r="496" spans="12:52" x14ac:dyDescent="0.3"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</row>
    <row r="497" spans="12:52" x14ac:dyDescent="0.3"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</row>
    <row r="498" spans="12:52" x14ac:dyDescent="0.3"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</row>
    <row r="499" spans="12:52" x14ac:dyDescent="0.3"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</row>
    <row r="500" spans="12:52" x14ac:dyDescent="0.3"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</row>
    <row r="501" spans="12:52" x14ac:dyDescent="0.3"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</row>
    <row r="502" spans="12:52" x14ac:dyDescent="0.3"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</row>
    <row r="503" spans="12:52" x14ac:dyDescent="0.3"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</row>
    <row r="504" spans="12:52" x14ac:dyDescent="0.3"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</row>
    <row r="505" spans="12:52" x14ac:dyDescent="0.3"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</row>
    <row r="506" spans="12:52" x14ac:dyDescent="0.3"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</row>
    <row r="507" spans="12:52" x14ac:dyDescent="0.3"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</row>
    <row r="508" spans="12:52" x14ac:dyDescent="0.3"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</row>
    <row r="509" spans="12:52" x14ac:dyDescent="0.3"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</row>
    <row r="510" spans="12:52" x14ac:dyDescent="0.3"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</row>
    <row r="511" spans="12:52" x14ac:dyDescent="0.3"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</row>
    <row r="512" spans="12:52" x14ac:dyDescent="0.3"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</row>
    <row r="513" spans="12:52" x14ac:dyDescent="0.3"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</row>
    <row r="514" spans="12:52" x14ac:dyDescent="0.3"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</row>
    <row r="515" spans="12:52" x14ac:dyDescent="0.3"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</row>
    <row r="516" spans="12:52" x14ac:dyDescent="0.3"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</row>
    <row r="517" spans="12:52" x14ac:dyDescent="0.3"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</row>
    <row r="518" spans="12:52" x14ac:dyDescent="0.3"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</row>
    <row r="519" spans="12:52" x14ac:dyDescent="0.3"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</row>
    <row r="520" spans="12:52" x14ac:dyDescent="0.3"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</row>
    <row r="521" spans="12:52" x14ac:dyDescent="0.3"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</row>
    <row r="522" spans="12:52" x14ac:dyDescent="0.3"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</row>
    <row r="523" spans="12:52" x14ac:dyDescent="0.3"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</row>
    <row r="524" spans="12:52" x14ac:dyDescent="0.3"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</row>
    <row r="525" spans="12:52" x14ac:dyDescent="0.3"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</row>
    <row r="526" spans="12:52" x14ac:dyDescent="0.3"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</row>
    <row r="527" spans="12:52" x14ac:dyDescent="0.3"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</row>
    <row r="528" spans="12:52" x14ac:dyDescent="0.3"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</row>
    <row r="529" spans="12:52" x14ac:dyDescent="0.3"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</row>
    <row r="530" spans="12:52" x14ac:dyDescent="0.3"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</row>
    <row r="531" spans="12:52" x14ac:dyDescent="0.3"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</row>
    <row r="532" spans="12:52" x14ac:dyDescent="0.3"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</row>
    <row r="533" spans="12:52" x14ac:dyDescent="0.3"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</row>
    <row r="534" spans="12:52" x14ac:dyDescent="0.3"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</row>
    <row r="535" spans="12:52" x14ac:dyDescent="0.3"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</row>
    <row r="536" spans="12:52" x14ac:dyDescent="0.3"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</row>
    <row r="537" spans="12:52" x14ac:dyDescent="0.3"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</row>
    <row r="538" spans="12:52" x14ac:dyDescent="0.3"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</row>
    <row r="539" spans="12:52" x14ac:dyDescent="0.3"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</row>
    <row r="540" spans="12:52" x14ac:dyDescent="0.3"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</row>
    <row r="541" spans="12:52" x14ac:dyDescent="0.3"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</row>
    <row r="542" spans="12:52" x14ac:dyDescent="0.3"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</row>
    <row r="543" spans="12:52" x14ac:dyDescent="0.3"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</row>
    <row r="544" spans="12:52" x14ac:dyDescent="0.3"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</row>
    <row r="545" spans="12:52" x14ac:dyDescent="0.3"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</row>
    <row r="546" spans="12:52" x14ac:dyDescent="0.3"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</row>
    <row r="547" spans="12:52" x14ac:dyDescent="0.3"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</row>
    <row r="548" spans="12:52" x14ac:dyDescent="0.3"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</row>
    <row r="549" spans="12:52" x14ac:dyDescent="0.3"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</row>
    <row r="550" spans="12:52" x14ac:dyDescent="0.3"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</row>
    <row r="551" spans="12:52" x14ac:dyDescent="0.3"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</row>
    <row r="552" spans="12:52" x14ac:dyDescent="0.3"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</row>
    <row r="553" spans="12:52" x14ac:dyDescent="0.3"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</row>
    <row r="554" spans="12:52" x14ac:dyDescent="0.3"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</row>
    <row r="555" spans="12:52" x14ac:dyDescent="0.3"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</row>
    <row r="556" spans="12:52" x14ac:dyDescent="0.3"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</row>
    <row r="557" spans="12:52" x14ac:dyDescent="0.3"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</row>
    <row r="558" spans="12:52" x14ac:dyDescent="0.3"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</row>
    <row r="559" spans="12:52" x14ac:dyDescent="0.3"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</row>
    <row r="560" spans="12:52" x14ac:dyDescent="0.3"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</row>
    <row r="561" spans="12:52" x14ac:dyDescent="0.3"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</row>
    <row r="562" spans="12:52" x14ac:dyDescent="0.3"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</row>
    <row r="563" spans="12:52" x14ac:dyDescent="0.3"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</row>
    <row r="564" spans="12:52" x14ac:dyDescent="0.3"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</row>
    <row r="565" spans="12:52" x14ac:dyDescent="0.3"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</row>
    <row r="566" spans="12:52" x14ac:dyDescent="0.3"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</row>
    <row r="567" spans="12:52" x14ac:dyDescent="0.3"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</row>
    <row r="568" spans="12:52" x14ac:dyDescent="0.3"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</row>
    <row r="569" spans="12:52" x14ac:dyDescent="0.3"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</row>
    <row r="570" spans="12:52" x14ac:dyDescent="0.3"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</row>
    <row r="571" spans="12:52" x14ac:dyDescent="0.3"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</row>
    <row r="572" spans="12:52" x14ac:dyDescent="0.3"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</row>
    <row r="573" spans="12:52" x14ac:dyDescent="0.3"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</row>
    <row r="574" spans="12:52" x14ac:dyDescent="0.3"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</row>
    <row r="575" spans="12:52" x14ac:dyDescent="0.3"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</row>
    <row r="576" spans="12:52" x14ac:dyDescent="0.3"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</row>
    <row r="577" spans="12:52" x14ac:dyDescent="0.3"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</row>
    <row r="578" spans="12:52" x14ac:dyDescent="0.3"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</row>
    <row r="579" spans="12:52" x14ac:dyDescent="0.3"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</row>
    <row r="580" spans="12:52" x14ac:dyDescent="0.3"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</row>
    <row r="581" spans="12:52" x14ac:dyDescent="0.3"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</row>
    <row r="582" spans="12:52" x14ac:dyDescent="0.3"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</row>
    <row r="583" spans="12:52" x14ac:dyDescent="0.3"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</row>
    <row r="584" spans="12:52" x14ac:dyDescent="0.3"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</row>
    <row r="585" spans="12:52" x14ac:dyDescent="0.3"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</row>
    <row r="586" spans="12:52" x14ac:dyDescent="0.3"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</row>
    <row r="587" spans="12:52" x14ac:dyDescent="0.3"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</row>
    <row r="588" spans="12:52" x14ac:dyDescent="0.3"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</row>
    <row r="589" spans="12:52" x14ac:dyDescent="0.3"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</row>
    <row r="590" spans="12:52" x14ac:dyDescent="0.3"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</row>
    <row r="591" spans="12:52" x14ac:dyDescent="0.3"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</row>
    <row r="592" spans="12:52" x14ac:dyDescent="0.3"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</row>
    <row r="593" spans="12:52" x14ac:dyDescent="0.3"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</row>
    <row r="594" spans="12:52" x14ac:dyDescent="0.3"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</row>
    <row r="595" spans="12:52" x14ac:dyDescent="0.3"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</row>
    <row r="596" spans="12:52" x14ac:dyDescent="0.3"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</row>
    <row r="597" spans="12:52" x14ac:dyDescent="0.3"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</row>
    <row r="598" spans="12:52" x14ac:dyDescent="0.3"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</row>
    <row r="599" spans="12:52" x14ac:dyDescent="0.3"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</row>
    <row r="600" spans="12:52" x14ac:dyDescent="0.3"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</row>
    <row r="601" spans="12:52" x14ac:dyDescent="0.3"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</row>
    <row r="602" spans="12:52" x14ac:dyDescent="0.3"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</row>
    <row r="603" spans="12:52" x14ac:dyDescent="0.3"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</row>
    <row r="604" spans="12:52" x14ac:dyDescent="0.3"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</row>
    <row r="605" spans="12:52" x14ac:dyDescent="0.3"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</row>
    <row r="606" spans="12:52" x14ac:dyDescent="0.3"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</row>
    <row r="607" spans="12:52" x14ac:dyDescent="0.3"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</row>
    <row r="608" spans="12:52" x14ac:dyDescent="0.3"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</row>
    <row r="609" spans="12:52" x14ac:dyDescent="0.3"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</row>
    <row r="610" spans="12:52" x14ac:dyDescent="0.3"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</row>
    <row r="611" spans="12:52" x14ac:dyDescent="0.3"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</row>
    <row r="612" spans="12:52" x14ac:dyDescent="0.3"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</row>
    <row r="613" spans="12:52" x14ac:dyDescent="0.3"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</row>
    <row r="614" spans="12:52" x14ac:dyDescent="0.3"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</row>
    <row r="615" spans="12:52" x14ac:dyDescent="0.3"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</row>
    <row r="616" spans="12:52" x14ac:dyDescent="0.3"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</row>
    <row r="617" spans="12:52" x14ac:dyDescent="0.3"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</row>
    <row r="618" spans="12:52" x14ac:dyDescent="0.3"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</row>
    <row r="619" spans="12:52" x14ac:dyDescent="0.3"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</row>
    <row r="620" spans="12:52" x14ac:dyDescent="0.3"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</row>
    <row r="621" spans="12:52" x14ac:dyDescent="0.3"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</row>
    <row r="622" spans="12:52" x14ac:dyDescent="0.3"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</row>
    <row r="623" spans="12:52" x14ac:dyDescent="0.3"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</row>
    <row r="624" spans="12:52" x14ac:dyDescent="0.3"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</row>
    <row r="625" spans="12:52" x14ac:dyDescent="0.3"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</row>
    <row r="626" spans="12:52" x14ac:dyDescent="0.3"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</row>
    <row r="627" spans="12:52" x14ac:dyDescent="0.3"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</row>
    <row r="628" spans="12:52" x14ac:dyDescent="0.3"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</row>
    <row r="629" spans="12:52" x14ac:dyDescent="0.3"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</row>
    <row r="630" spans="12:52" x14ac:dyDescent="0.3"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</row>
    <row r="631" spans="12:52" x14ac:dyDescent="0.3"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</row>
    <row r="632" spans="12:52" x14ac:dyDescent="0.3"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</row>
    <row r="633" spans="12:52" x14ac:dyDescent="0.3"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</row>
    <row r="634" spans="12:52" x14ac:dyDescent="0.3"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</row>
    <row r="635" spans="12:52" x14ac:dyDescent="0.3"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</row>
    <row r="636" spans="12:52" x14ac:dyDescent="0.3"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</row>
    <row r="637" spans="12:52" x14ac:dyDescent="0.3"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</row>
    <row r="638" spans="12:52" x14ac:dyDescent="0.3"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</row>
    <row r="639" spans="12:52" x14ac:dyDescent="0.3"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</row>
    <row r="640" spans="12:52" x14ac:dyDescent="0.3"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</row>
    <row r="641" spans="12:52" x14ac:dyDescent="0.3"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</row>
    <row r="642" spans="12:52" x14ac:dyDescent="0.3"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</row>
    <row r="643" spans="12:52" x14ac:dyDescent="0.3"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</row>
    <row r="644" spans="12:52" x14ac:dyDescent="0.3"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</row>
    <row r="645" spans="12:52" x14ac:dyDescent="0.3"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</row>
    <row r="646" spans="12:52" x14ac:dyDescent="0.3"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</row>
    <row r="647" spans="12:52" x14ac:dyDescent="0.3"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</row>
    <row r="648" spans="12:52" x14ac:dyDescent="0.3"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</row>
    <row r="649" spans="12:52" x14ac:dyDescent="0.3"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</row>
    <row r="650" spans="12:52" x14ac:dyDescent="0.3"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</row>
    <row r="651" spans="12:52" x14ac:dyDescent="0.3"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</row>
    <row r="652" spans="12:52" x14ac:dyDescent="0.3"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</row>
    <row r="653" spans="12:52" x14ac:dyDescent="0.3"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</row>
    <row r="654" spans="12:52" x14ac:dyDescent="0.3"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</row>
    <row r="655" spans="12:52" x14ac:dyDescent="0.3"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</row>
    <row r="656" spans="12:52" x14ac:dyDescent="0.3"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</row>
    <row r="657" spans="12:52" x14ac:dyDescent="0.3"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</row>
    <row r="658" spans="12:52" x14ac:dyDescent="0.3"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</row>
    <row r="659" spans="12:52" x14ac:dyDescent="0.3"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</row>
    <row r="660" spans="12:52" x14ac:dyDescent="0.3"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</row>
  </sheetData>
  <sheetProtection sheet="1" objects="1" scenarios="1" selectLockedCells="1"/>
  <dataConsolidate/>
  <mergeCells count="11">
    <mergeCell ref="A7:B7"/>
    <mergeCell ref="A8:B8"/>
    <mergeCell ref="A9:B9"/>
    <mergeCell ref="C9:D9"/>
    <mergeCell ref="A1:F1"/>
    <mergeCell ref="A3:B3"/>
    <mergeCell ref="C3:D3"/>
    <mergeCell ref="A4:B4"/>
    <mergeCell ref="A5:B5"/>
    <mergeCell ref="A6:B6"/>
    <mergeCell ref="C6:D6"/>
  </mergeCells>
  <dataValidations count="2">
    <dataValidation type="list" allowBlank="1" showInputMessage="1" showErrorMessage="1" sqref="D13:D48" xr:uid="{76BE7810-381B-49AE-9EE1-DE30D2BE8D76}">
      <formula1>$E$5:$E$8</formula1>
    </dataValidation>
    <dataValidation type="list" allowBlank="1" showInputMessage="1" showErrorMessage="1" sqref="C5" xr:uid="{D6A0E522-94C9-41B7-8EC8-0121B2C1B056}">
      <formula1>$I$13:$I$20</formula1>
    </dataValidation>
  </dataValidations>
  <printOptions horizontalCentered="1" verticalCentered="1"/>
  <pageMargins left="0.23622047244094491" right="0.23622047244094491" top="0.35433070866141736" bottom="0.35433070866141736" header="0.11811023622047245" footer="0.11811023622047245"/>
  <pageSetup paperSize="9" scale="8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4F23B-5456-4ABB-B25D-1771EAA13A12}">
  <sheetPr>
    <pageSetUpPr fitToPage="1"/>
  </sheetPr>
  <dimension ref="A1:DI660"/>
  <sheetViews>
    <sheetView showGridLines="0" zoomScale="130" zoomScaleNormal="130" workbookViewId="0">
      <selection activeCell="F43" sqref="F43"/>
    </sheetView>
  </sheetViews>
  <sheetFormatPr defaultRowHeight="14.4" x14ac:dyDescent="0.3"/>
  <cols>
    <col min="1" max="1" width="8.88671875" style="2"/>
    <col min="2" max="3" width="18.109375" customWidth="1"/>
    <col min="4" max="4" width="32" customWidth="1"/>
    <col min="5" max="5" width="29" customWidth="1"/>
    <col min="6" max="6" width="19.5546875" style="55" customWidth="1"/>
    <col min="7" max="7" width="37.44140625" style="54" customWidth="1"/>
    <col min="8" max="10" width="9.109375" hidden="1" customWidth="1"/>
  </cols>
  <sheetData>
    <row r="1" spans="1:113" ht="35.25" customHeight="1" x14ac:dyDescent="0.3">
      <c r="A1" s="91" t="s">
        <v>50</v>
      </c>
      <c r="B1" s="91"/>
      <c r="C1" s="91"/>
      <c r="D1" s="91"/>
      <c r="E1" s="91"/>
      <c r="F1" s="91"/>
      <c r="G1" s="69"/>
      <c r="K1" s="104"/>
      <c r="L1" s="104"/>
      <c r="M1" s="104"/>
      <c r="N1" s="104"/>
      <c r="O1" s="104"/>
      <c r="P1" s="104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</row>
    <row r="2" spans="1:113" x14ac:dyDescent="0.3">
      <c r="E2" s="107"/>
      <c r="F2" s="108"/>
      <c r="K2" s="104"/>
      <c r="L2" s="104"/>
      <c r="M2" s="104"/>
      <c r="N2" s="104"/>
      <c r="O2" s="104"/>
      <c r="P2" s="104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</row>
    <row r="3" spans="1:113" ht="23.4" x14ac:dyDescent="0.35">
      <c r="A3" s="90" t="s">
        <v>49</v>
      </c>
      <c r="B3" s="90"/>
      <c r="C3" s="93" t="str">
        <f>'Patronage PBA App Form'!B3</f>
        <v>Salon Name</v>
      </c>
      <c r="D3" s="93"/>
      <c r="E3" s="109"/>
      <c r="F3" s="110"/>
      <c r="G3" s="66"/>
      <c r="K3" s="104"/>
      <c r="L3" s="104"/>
      <c r="M3" s="104"/>
      <c r="N3" s="104"/>
      <c r="O3" s="104"/>
      <c r="P3" s="104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</row>
    <row r="4" spans="1:113" ht="9" customHeight="1" x14ac:dyDescent="0.35">
      <c r="A4" s="90"/>
      <c r="B4" s="90"/>
      <c r="C4" s="74"/>
      <c r="D4" s="48"/>
      <c r="E4" s="109"/>
      <c r="F4" s="110"/>
      <c r="G4" s="66"/>
      <c r="K4" s="104"/>
      <c r="L4" s="104"/>
      <c r="M4" s="104"/>
      <c r="N4" s="104"/>
      <c r="O4" s="104"/>
      <c r="P4" s="104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</row>
    <row r="5" spans="1:113" ht="23.4" x14ac:dyDescent="0.45">
      <c r="A5" s="90" t="s">
        <v>48</v>
      </c>
      <c r="B5" s="90"/>
      <c r="C5" s="75">
        <v>2024</v>
      </c>
      <c r="D5" s="48"/>
      <c r="E5" s="111" t="s">
        <v>65</v>
      </c>
      <c r="F5" s="110"/>
      <c r="G5" s="68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</row>
    <row r="6" spans="1:113" ht="20.399999999999999" customHeight="1" x14ac:dyDescent="0.35">
      <c r="A6" s="90" t="s">
        <v>47</v>
      </c>
      <c r="B6" s="90"/>
      <c r="C6" s="92" t="str">
        <f>'Patronage PBA App Form'!B5</f>
        <v>Name and Surname</v>
      </c>
      <c r="D6" s="92"/>
      <c r="E6" s="111" t="s">
        <v>66</v>
      </c>
      <c r="F6" s="110"/>
      <c r="G6" s="66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</row>
    <row r="7" spans="1:113" ht="5.4" customHeight="1" x14ac:dyDescent="0.35">
      <c r="A7" s="90"/>
      <c r="B7" s="90"/>
      <c r="C7" s="74"/>
      <c r="D7" s="48"/>
      <c r="E7" s="111" t="s">
        <v>67</v>
      </c>
      <c r="F7" s="110"/>
      <c r="G7" s="66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</row>
    <row r="8" spans="1:113" ht="20.399999999999999" customHeight="1" x14ac:dyDescent="0.35">
      <c r="A8" s="90" t="s">
        <v>46</v>
      </c>
      <c r="B8" s="90"/>
      <c r="C8" s="76" t="s">
        <v>45</v>
      </c>
      <c r="D8" s="48"/>
      <c r="E8" s="111" t="s">
        <v>68</v>
      </c>
      <c r="F8" s="110"/>
      <c r="G8" s="66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</row>
    <row r="9" spans="1:113" ht="20.399999999999999" customHeight="1" x14ac:dyDescent="0.35">
      <c r="A9" s="90" t="s">
        <v>44</v>
      </c>
      <c r="B9" s="90"/>
      <c r="C9" s="92" t="str">
        <f>'Patronage PBA App Form'!B9</f>
        <v>Country</v>
      </c>
      <c r="D9" s="92"/>
      <c r="E9" s="111"/>
      <c r="F9" s="110"/>
      <c r="G9" s="66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</row>
    <row r="10" spans="1:113" ht="21" customHeight="1" x14ac:dyDescent="0.35">
      <c r="A10" s="52"/>
      <c r="B10" s="52"/>
      <c r="C10" s="67"/>
      <c r="D10" s="64"/>
      <c r="E10" s="109"/>
      <c r="F10" s="110"/>
      <c r="G10" s="66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</row>
    <row r="11" spans="1:113" ht="9.6" customHeight="1" x14ac:dyDescent="0.35">
      <c r="A11" s="48"/>
      <c r="B11" s="64"/>
      <c r="C11" s="64"/>
      <c r="D11" s="64" t="str">
        <f>IF(B11=0," ",1)</f>
        <v xml:space="preserve"> </v>
      </c>
      <c r="E11" s="64"/>
      <c r="F11" s="65"/>
      <c r="G11" s="6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</row>
    <row r="12" spans="1:113" s="16" customFormat="1" ht="24" customHeight="1" x14ac:dyDescent="0.3">
      <c r="A12" s="63" t="s">
        <v>43</v>
      </c>
      <c r="B12" s="63" t="s">
        <v>42</v>
      </c>
      <c r="C12" s="63" t="s">
        <v>41</v>
      </c>
      <c r="D12" s="63" t="s">
        <v>40</v>
      </c>
      <c r="E12" s="62" t="s">
        <v>39</v>
      </c>
      <c r="F12" s="63" t="s">
        <v>38</v>
      </c>
      <c r="G12" s="62" t="s">
        <v>37</v>
      </c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</row>
    <row r="13" spans="1:113" x14ac:dyDescent="0.3">
      <c r="A13" s="60">
        <v>1</v>
      </c>
      <c r="B13" s="59" t="str">
        <f>IF('Patronage PBA App Form'!D5=0," ",'Patronage PBA App Form'!D5)</f>
        <v xml:space="preserve"> </v>
      </c>
      <c r="C13" s="59" t="str">
        <f>IF('Patronage PBA App Form'!E5=0," ",'Patronage PBA App Form'!E5)</f>
        <v xml:space="preserve"> </v>
      </c>
      <c r="D13" s="58" t="s">
        <v>65</v>
      </c>
      <c r="E13" s="57"/>
      <c r="F13" s="112"/>
      <c r="G13" s="56"/>
      <c r="H13" s="61" t="s">
        <v>6</v>
      </c>
      <c r="I13" s="61">
        <v>2023</v>
      </c>
      <c r="J13" s="61" t="s">
        <v>17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</row>
    <row r="14" spans="1:113" x14ac:dyDescent="0.3">
      <c r="A14" s="60">
        <v>2</v>
      </c>
      <c r="B14" s="59" t="str">
        <f>IF('Patronage PBA App Form'!D5=0," ",'Patronage PBA App Form'!D5)</f>
        <v xml:space="preserve"> </v>
      </c>
      <c r="C14" s="59" t="str">
        <f>IF('Patronage PBA App Form'!E5=0," ",'Patronage PBA App Form'!E5)</f>
        <v xml:space="preserve"> </v>
      </c>
      <c r="D14" s="58" t="s">
        <v>66</v>
      </c>
      <c r="E14" s="57"/>
      <c r="F14" s="112"/>
      <c r="G14" s="56"/>
      <c r="H14" s="61" t="s">
        <v>5</v>
      </c>
      <c r="I14" s="61">
        <v>2024</v>
      </c>
      <c r="J14" s="61" t="s">
        <v>16</v>
      </c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</row>
    <row r="15" spans="1:113" x14ac:dyDescent="0.3">
      <c r="A15" s="60">
        <v>3</v>
      </c>
      <c r="B15" s="59" t="str">
        <f>IF('Patronage PBA App Form'!D5=0," ",'Patronage PBA App Form'!D5)</f>
        <v xml:space="preserve"> </v>
      </c>
      <c r="C15" s="59" t="str">
        <f>IF('Patronage PBA App Form'!E5=0," ",'Patronage PBA App Form'!E5)</f>
        <v xml:space="preserve"> </v>
      </c>
      <c r="D15" s="58" t="s">
        <v>67</v>
      </c>
      <c r="E15" s="57"/>
      <c r="F15" s="112"/>
      <c r="G15" s="56"/>
      <c r="H15" s="61" t="s">
        <v>3</v>
      </c>
      <c r="I15" s="61">
        <v>2025</v>
      </c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</row>
    <row r="16" spans="1:113" x14ac:dyDescent="0.3">
      <c r="A16" s="60">
        <v>4</v>
      </c>
      <c r="B16" s="59" t="str">
        <f>IF('Patronage PBA App Form'!D5=0," ",'Patronage PBA App Form'!D5)</f>
        <v xml:space="preserve"> </v>
      </c>
      <c r="C16" s="59" t="str">
        <f>IF('Patronage PBA App Form'!E5=0," ",'Patronage PBA App Form'!E5)</f>
        <v xml:space="preserve"> </v>
      </c>
      <c r="D16" s="58" t="s">
        <v>68</v>
      </c>
      <c r="E16" s="57"/>
      <c r="F16" s="112"/>
      <c r="G16" s="56"/>
      <c r="I16" s="61">
        <v>2026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</row>
    <row r="17" spans="1:113" x14ac:dyDescent="0.3">
      <c r="A17" s="60">
        <v>5</v>
      </c>
      <c r="B17" s="59" t="str">
        <f>IF('Patronage PBA App Form'!D5=0," ",'Patronage PBA App Form'!D5)</f>
        <v xml:space="preserve"> </v>
      </c>
      <c r="C17" s="59" t="str">
        <f>IF('Patronage PBA App Form'!E5=0," ",'Patronage PBA App Form'!E5)</f>
        <v xml:space="preserve"> </v>
      </c>
      <c r="D17" s="58" t="s">
        <v>68</v>
      </c>
      <c r="E17" s="57"/>
      <c r="F17" s="112"/>
      <c r="G17" s="56"/>
      <c r="I17" s="61">
        <v>2027</v>
      </c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</row>
    <row r="18" spans="1:113" x14ac:dyDescent="0.3">
      <c r="A18" s="60">
        <v>6</v>
      </c>
      <c r="B18" s="59" t="str">
        <f>IF('Patronage PBA App Form'!D5=0," ",'Patronage PBA App Form'!D5)</f>
        <v xml:space="preserve"> </v>
      </c>
      <c r="C18" s="59" t="str">
        <f>IF('Patronage PBA App Form'!E5=0," ",'Patronage PBA App Form'!E5)</f>
        <v xml:space="preserve"> </v>
      </c>
      <c r="D18" s="58" t="s">
        <v>68</v>
      </c>
      <c r="E18" s="57"/>
      <c r="F18" s="112"/>
      <c r="G18" s="56"/>
      <c r="I18" s="61">
        <v>2028</v>
      </c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</row>
    <row r="19" spans="1:113" x14ac:dyDescent="0.3">
      <c r="A19" s="60">
        <v>7</v>
      </c>
      <c r="B19" s="59" t="str">
        <f>IF('Patronage PBA App Form'!D6=0," ",'Patronage PBA App Form'!D6)</f>
        <v xml:space="preserve"> </v>
      </c>
      <c r="C19" s="59" t="str">
        <f>IF('Patronage PBA App Form'!E6=0," ",'Patronage PBA App Form'!E6)</f>
        <v xml:space="preserve"> </v>
      </c>
      <c r="D19" s="58" t="s">
        <v>65</v>
      </c>
      <c r="E19" s="57"/>
      <c r="F19" s="112"/>
      <c r="G19" s="56"/>
      <c r="I19" s="61">
        <v>2029</v>
      </c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</row>
    <row r="20" spans="1:113" x14ac:dyDescent="0.3">
      <c r="A20" s="60">
        <v>8</v>
      </c>
      <c r="B20" s="59" t="str">
        <f>IF('Patronage PBA App Form'!D6=0," ",'Patronage PBA App Form'!D6)</f>
        <v xml:space="preserve"> </v>
      </c>
      <c r="C20" s="59" t="str">
        <f>IF('Patronage PBA App Form'!E6=0," ",'Patronage PBA App Form'!E6)</f>
        <v xml:space="preserve"> </v>
      </c>
      <c r="D20" s="58" t="s">
        <v>66</v>
      </c>
      <c r="E20" s="57"/>
      <c r="F20" s="112"/>
      <c r="G20" s="56"/>
      <c r="I20" s="61">
        <v>2030</v>
      </c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</row>
    <row r="21" spans="1:113" x14ac:dyDescent="0.3">
      <c r="A21" s="60">
        <v>9</v>
      </c>
      <c r="B21" s="59" t="str">
        <f>IF('Patronage PBA App Form'!D6=0," ",'Patronage PBA App Form'!D6)</f>
        <v xml:space="preserve"> </v>
      </c>
      <c r="C21" s="59" t="str">
        <f>IF('Patronage PBA App Form'!E6=0," ",'Patronage PBA App Form'!E6)</f>
        <v xml:space="preserve"> </v>
      </c>
      <c r="D21" s="58" t="s">
        <v>67</v>
      </c>
      <c r="E21" s="57"/>
      <c r="F21" s="112"/>
      <c r="G21" s="56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</row>
    <row r="22" spans="1:113" x14ac:dyDescent="0.3">
      <c r="A22" s="60">
        <v>10</v>
      </c>
      <c r="B22" s="59" t="str">
        <f>IF('Patronage PBA App Form'!D6=0," ",'Patronage PBA App Form'!D6)</f>
        <v xml:space="preserve"> </v>
      </c>
      <c r="C22" s="59" t="str">
        <f>IF('Patronage PBA App Form'!E6=0," ",'Patronage PBA App Form'!E6)</f>
        <v xml:space="preserve"> </v>
      </c>
      <c r="D22" s="58" t="s">
        <v>68</v>
      </c>
      <c r="E22" s="57"/>
      <c r="F22" s="112"/>
      <c r="G22" s="56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</row>
    <row r="23" spans="1:113" x14ac:dyDescent="0.3">
      <c r="A23" s="60">
        <v>11</v>
      </c>
      <c r="B23" s="59" t="str">
        <f>IF('Patronage PBA App Form'!D6=0," ",'Patronage PBA App Form'!D6)</f>
        <v xml:space="preserve"> </v>
      </c>
      <c r="C23" s="59" t="str">
        <f>IF('Patronage PBA App Form'!E6=0," ",'Patronage PBA App Form'!E6)</f>
        <v xml:space="preserve"> </v>
      </c>
      <c r="D23" s="58" t="s">
        <v>68</v>
      </c>
      <c r="E23" s="57"/>
      <c r="F23" s="112"/>
      <c r="G23" s="56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</row>
    <row r="24" spans="1:113" x14ac:dyDescent="0.3">
      <c r="A24" s="60">
        <v>12</v>
      </c>
      <c r="B24" s="59" t="str">
        <f>IF('Patronage PBA App Form'!D6=0," ",'Patronage PBA App Form'!D6)</f>
        <v xml:space="preserve"> </v>
      </c>
      <c r="C24" s="59" t="str">
        <f>IF('Patronage PBA App Form'!E6=0," ",'Patronage PBA App Form'!E6)</f>
        <v xml:space="preserve"> </v>
      </c>
      <c r="D24" s="58" t="s">
        <v>68</v>
      </c>
      <c r="E24" s="57"/>
      <c r="F24" s="112"/>
      <c r="G24" s="56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</row>
    <row r="25" spans="1:113" x14ac:dyDescent="0.3">
      <c r="A25" s="60">
        <v>13</v>
      </c>
      <c r="B25" s="59" t="str">
        <f>IF('Patronage PBA App Form'!D7=0," ",'Patronage PBA App Form'!D7)</f>
        <v xml:space="preserve"> </v>
      </c>
      <c r="C25" s="59" t="str">
        <f>IF('Patronage PBA App Form'!E7=0," ",'Patronage PBA App Form'!E7)</f>
        <v xml:space="preserve"> </v>
      </c>
      <c r="D25" s="58" t="s">
        <v>65</v>
      </c>
      <c r="E25" s="57"/>
      <c r="F25" s="112"/>
      <c r="G25" s="56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</row>
    <row r="26" spans="1:113" x14ac:dyDescent="0.3">
      <c r="A26" s="60">
        <v>14</v>
      </c>
      <c r="B26" s="59" t="str">
        <f>IF('Patronage PBA App Form'!D7=0," ",'Patronage PBA App Form'!D7)</f>
        <v xml:space="preserve"> </v>
      </c>
      <c r="C26" s="59" t="str">
        <f>IF('Patronage PBA App Form'!E7=0," ",'Patronage PBA App Form'!E7)</f>
        <v xml:space="preserve"> </v>
      </c>
      <c r="D26" s="58" t="s">
        <v>66</v>
      </c>
      <c r="E26" s="57"/>
      <c r="F26" s="112"/>
      <c r="G26" s="56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</row>
    <row r="27" spans="1:113" x14ac:dyDescent="0.3">
      <c r="A27" s="60">
        <v>15</v>
      </c>
      <c r="B27" s="59" t="str">
        <f>IF('Patronage PBA App Form'!D7=0," ",'Patronage PBA App Form'!D7)</f>
        <v xml:space="preserve"> </v>
      </c>
      <c r="C27" s="59" t="str">
        <f>IF('Patronage PBA App Form'!E7=0," ",'Patronage PBA App Form'!E7)</f>
        <v xml:space="preserve"> </v>
      </c>
      <c r="D27" s="58" t="s">
        <v>67</v>
      </c>
      <c r="E27" s="57"/>
      <c r="F27" s="112"/>
      <c r="G27" s="56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</row>
    <row r="28" spans="1:113" x14ac:dyDescent="0.3">
      <c r="A28" s="60">
        <v>16</v>
      </c>
      <c r="B28" s="59" t="str">
        <f>IF('Patronage PBA App Form'!D7=0," ",'Patronage PBA App Form'!D7)</f>
        <v xml:space="preserve"> </v>
      </c>
      <c r="C28" s="59" t="str">
        <f>IF('Patronage PBA App Form'!E7=0," ",'Patronage PBA App Form'!E7)</f>
        <v xml:space="preserve"> </v>
      </c>
      <c r="D28" s="58" t="s">
        <v>68</v>
      </c>
      <c r="E28" s="57"/>
      <c r="F28" s="112"/>
      <c r="G28" s="56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</row>
    <row r="29" spans="1:113" x14ac:dyDescent="0.3">
      <c r="A29" s="60">
        <v>17</v>
      </c>
      <c r="B29" s="59" t="str">
        <f>IF('Patronage PBA App Form'!D7=0," ",'Patronage PBA App Form'!D7)</f>
        <v xml:space="preserve"> </v>
      </c>
      <c r="C29" s="59" t="str">
        <f>IF('Patronage PBA App Form'!E7=0," ",'Patronage PBA App Form'!E7)</f>
        <v xml:space="preserve"> </v>
      </c>
      <c r="D29" s="58" t="s">
        <v>68</v>
      </c>
      <c r="E29" s="57"/>
      <c r="F29" s="112"/>
      <c r="G29" s="56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</row>
    <row r="30" spans="1:113" x14ac:dyDescent="0.3">
      <c r="A30" s="60">
        <v>18</v>
      </c>
      <c r="B30" s="59" t="str">
        <f>IF('Patronage PBA App Form'!D7=0," ",'Patronage PBA App Form'!D7)</f>
        <v xml:space="preserve"> </v>
      </c>
      <c r="C30" s="59" t="str">
        <f>IF('Patronage PBA App Form'!E7=0," ",'Patronage PBA App Form'!E7)</f>
        <v xml:space="preserve"> </v>
      </c>
      <c r="D30" s="58" t="s">
        <v>68</v>
      </c>
      <c r="E30" s="57"/>
      <c r="F30" s="112"/>
      <c r="G30" s="56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</row>
    <row r="31" spans="1:113" x14ac:dyDescent="0.3">
      <c r="A31" s="60">
        <v>19</v>
      </c>
      <c r="B31" s="59" t="str">
        <f>IF('Patronage PBA App Form'!D8=0," ",'Patronage PBA App Form'!D8)</f>
        <v xml:space="preserve"> </v>
      </c>
      <c r="C31" s="59" t="str">
        <f>IF('Patronage PBA App Form'!E8=0," ",'Patronage PBA App Form'!E8)</f>
        <v xml:space="preserve"> </v>
      </c>
      <c r="D31" s="58" t="s">
        <v>65</v>
      </c>
      <c r="E31" s="57"/>
      <c r="F31" s="112"/>
      <c r="G31" s="56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</row>
    <row r="32" spans="1:113" x14ac:dyDescent="0.3">
      <c r="A32" s="60">
        <v>20</v>
      </c>
      <c r="B32" s="59" t="str">
        <f>IF('Patronage PBA App Form'!D8=0," ",'Patronage PBA App Form'!D8)</f>
        <v xml:space="preserve"> </v>
      </c>
      <c r="C32" s="59" t="str">
        <f>IF('Patronage PBA App Form'!E8=0," ",'Patronage PBA App Form'!E8)</f>
        <v xml:space="preserve"> </v>
      </c>
      <c r="D32" s="58" t="s">
        <v>66</v>
      </c>
      <c r="E32" s="57"/>
      <c r="F32" s="112"/>
      <c r="G32" s="56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  <c r="DF32" s="104"/>
      <c r="DG32" s="104"/>
      <c r="DH32" s="104"/>
      <c r="DI32" s="104"/>
    </row>
    <row r="33" spans="1:113" x14ac:dyDescent="0.3">
      <c r="A33" s="60">
        <v>21</v>
      </c>
      <c r="B33" s="59" t="str">
        <f>IF('Patronage PBA App Form'!D8=0," ",'Patronage PBA App Form'!D8)</f>
        <v xml:space="preserve"> </v>
      </c>
      <c r="C33" s="59" t="str">
        <f>IF('Patronage PBA App Form'!E8=0," ",'Patronage PBA App Form'!E8)</f>
        <v xml:space="preserve"> </v>
      </c>
      <c r="D33" s="58" t="s">
        <v>67</v>
      </c>
      <c r="E33" s="57"/>
      <c r="F33" s="112"/>
      <c r="G33" s="56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4"/>
      <c r="DF33" s="104"/>
      <c r="DG33" s="104"/>
      <c r="DH33" s="104"/>
      <c r="DI33" s="104"/>
    </row>
    <row r="34" spans="1:113" x14ac:dyDescent="0.3">
      <c r="A34" s="60">
        <v>22</v>
      </c>
      <c r="B34" s="59" t="str">
        <f>IF('Patronage PBA App Form'!D8=0," ",'Patronage PBA App Form'!D8)</f>
        <v xml:space="preserve"> </v>
      </c>
      <c r="C34" s="59" t="str">
        <f>IF('Patronage PBA App Form'!E8=0," ",'Patronage PBA App Form'!E8)</f>
        <v xml:space="preserve"> </v>
      </c>
      <c r="D34" s="58" t="s">
        <v>68</v>
      </c>
      <c r="E34" s="57"/>
      <c r="F34" s="112"/>
      <c r="G34" s="56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</row>
    <row r="35" spans="1:113" x14ac:dyDescent="0.3">
      <c r="A35" s="60">
        <v>23</v>
      </c>
      <c r="B35" s="59" t="str">
        <f>IF('Patronage PBA App Form'!D8=0," ",'Patronage PBA App Form'!D8)</f>
        <v xml:space="preserve"> </v>
      </c>
      <c r="C35" s="59" t="str">
        <f>IF('Patronage PBA App Form'!E8=0," ",'Patronage PBA App Form'!E8)</f>
        <v xml:space="preserve"> </v>
      </c>
      <c r="D35" s="58" t="s">
        <v>68</v>
      </c>
      <c r="E35" s="57"/>
      <c r="F35" s="112"/>
      <c r="G35" s="56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</row>
    <row r="36" spans="1:113" x14ac:dyDescent="0.3">
      <c r="A36" s="60">
        <v>24</v>
      </c>
      <c r="B36" s="59" t="str">
        <f>IF('Patronage PBA App Form'!D8=0," ",'Patronage PBA App Form'!D8)</f>
        <v xml:space="preserve"> </v>
      </c>
      <c r="C36" s="59" t="str">
        <f>IF('Patronage PBA App Form'!E8=0," ",'Patronage PBA App Form'!E8)</f>
        <v xml:space="preserve"> </v>
      </c>
      <c r="D36" s="58" t="s">
        <v>68</v>
      </c>
      <c r="E36" s="57"/>
      <c r="F36" s="112"/>
      <c r="G36" s="56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</row>
    <row r="37" spans="1:113" x14ac:dyDescent="0.3">
      <c r="A37" s="60">
        <v>25</v>
      </c>
      <c r="B37" s="59" t="str">
        <f>IF('Patronage PBA App Form'!D9=0," ",'Patronage PBA App Form'!D9)</f>
        <v xml:space="preserve"> </v>
      </c>
      <c r="C37" s="59" t="str">
        <f>IF('Patronage PBA App Form'!E9=0," ",'Patronage PBA App Form'!E9)</f>
        <v xml:space="preserve"> </v>
      </c>
      <c r="D37" s="58" t="s">
        <v>65</v>
      </c>
      <c r="E37" s="57"/>
      <c r="F37" s="112"/>
      <c r="G37" s="56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</row>
    <row r="38" spans="1:113" x14ac:dyDescent="0.3">
      <c r="A38" s="60">
        <v>26</v>
      </c>
      <c r="B38" s="59" t="str">
        <f>IF('Patronage PBA App Form'!D9=0," ",'Patronage PBA App Form'!D9)</f>
        <v xml:space="preserve"> </v>
      </c>
      <c r="C38" s="59" t="str">
        <f>IF('Patronage PBA App Form'!E9=0," ",'Patronage PBA App Form'!E9)</f>
        <v xml:space="preserve"> </v>
      </c>
      <c r="D38" s="58" t="s">
        <v>66</v>
      </c>
      <c r="E38" s="57"/>
      <c r="F38" s="112"/>
      <c r="G38" s="56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  <c r="CY38" s="104"/>
      <c r="CZ38" s="104"/>
      <c r="DA38" s="104"/>
      <c r="DB38" s="104"/>
      <c r="DC38" s="104"/>
      <c r="DD38" s="104"/>
      <c r="DE38" s="104"/>
      <c r="DF38" s="104"/>
      <c r="DG38" s="104"/>
      <c r="DH38" s="104"/>
      <c r="DI38" s="104"/>
    </row>
    <row r="39" spans="1:113" x14ac:dyDescent="0.3">
      <c r="A39" s="60">
        <v>27</v>
      </c>
      <c r="B39" s="59" t="str">
        <f>IF('Patronage PBA App Form'!D9=0," ",'Patronage PBA App Form'!D9)</f>
        <v xml:space="preserve"> </v>
      </c>
      <c r="C39" s="59" t="str">
        <f>IF('Patronage PBA App Form'!E9=0," ",'Patronage PBA App Form'!E9)</f>
        <v xml:space="preserve"> </v>
      </c>
      <c r="D39" s="58" t="s">
        <v>67</v>
      </c>
      <c r="E39" s="57"/>
      <c r="F39" s="112"/>
      <c r="G39" s="56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</row>
    <row r="40" spans="1:113" x14ac:dyDescent="0.3">
      <c r="A40" s="60">
        <v>28</v>
      </c>
      <c r="B40" s="59" t="str">
        <f>IF('Patronage PBA App Form'!D9=0," ",'Patronage PBA App Form'!D9)</f>
        <v xml:space="preserve"> </v>
      </c>
      <c r="C40" s="59" t="str">
        <f>IF('Patronage PBA App Form'!E9=0," ",'Patronage PBA App Form'!E9)</f>
        <v xml:space="preserve"> </v>
      </c>
      <c r="D40" s="58" t="s">
        <v>68</v>
      </c>
      <c r="E40" s="57"/>
      <c r="F40" s="112"/>
      <c r="G40" s="56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</row>
    <row r="41" spans="1:113" x14ac:dyDescent="0.3">
      <c r="A41" s="60">
        <v>29</v>
      </c>
      <c r="B41" s="59" t="str">
        <f>IF('Patronage PBA App Form'!D9=0," ",'Patronage PBA App Form'!D9)</f>
        <v xml:space="preserve"> </v>
      </c>
      <c r="C41" s="59" t="str">
        <f>IF('Patronage PBA App Form'!E9=0," ",'Patronage PBA App Form'!E9)</f>
        <v xml:space="preserve"> </v>
      </c>
      <c r="D41" s="58" t="s">
        <v>68</v>
      </c>
      <c r="E41" s="57"/>
      <c r="F41" s="112"/>
      <c r="G41" s="56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</row>
    <row r="42" spans="1:113" x14ac:dyDescent="0.3">
      <c r="A42" s="60">
        <v>30</v>
      </c>
      <c r="B42" s="59" t="str">
        <f>IF('Patronage PBA App Form'!D9=0," ",'Patronage PBA App Form'!D9)</f>
        <v xml:space="preserve"> </v>
      </c>
      <c r="C42" s="59" t="str">
        <f>IF('Patronage PBA App Form'!E9=0," ",'Patronage PBA App Form'!E9)</f>
        <v xml:space="preserve"> </v>
      </c>
      <c r="D42" s="58" t="s">
        <v>68</v>
      </c>
      <c r="E42" s="57"/>
      <c r="F42" s="112"/>
      <c r="G42" s="56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</row>
    <row r="43" spans="1:113" x14ac:dyDescent="0.3">
      <c r="A43" s="60">
        <v>31</v>
      </c>
      <c r="B43" s="59" t="str">
        <f>IF('Patronage PBA App Form'!D10=0," ",'Patronage PBA App Form'!D10)</f>
        <v xml:space="preserve"> </v>
      </c>
      <c r="C43" s="59" t="str">
        <f>IF('Patronage PBA App Form'!E10=0," ",'Patronage PBA App Form'!E10)</f>
        <v xml:space="preserve"> </v>
      </c>
      <c r="D43" s="58" t="s">
        <v>65</v>
      </c>
      <c r="E43" s="57"/>
      <c r="F43" s="112"/>
      <c r="G43" s="56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</row>
    <row r="44" spans="1:113" x14ac:dyDescent="0.3">
      <c r="A44" s="60">
        <v>32</v>
      </c>
      <c r="B44" s="59" t="str">
        <f>IF('Patronage PBA App Form'!D10=0," ",'Patronage PBA App Form'!D10)</f>
        <v xml:space="preserve"> </v>
      </c>
      <c r="C44" s="59" t="str">
        <f>IF('Patronage PBA App Form'!E10=0," ",'Patronage PBA App Form'!E10)</f>
        <v xml:space="preserve"> </v>
      </c>
      <c r="D44" s="58" t="s">
        <v>66</v>
      </c>
      <c r="E44" s="57"/>
      <c r="F44" s="112"/>
      <c r="G44" s="56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</row>
    <row r="45" spans="1:113" x14ac:dyDescent="0.3">
      <c r="A45" s="60">
        <v>33</v>
      </c>
      <c r="B45" s="59" t="str">
        <f>IF('Patronage PBA App Form'!D10=0," ",'Patronage PBA App Form'!D10)</f>
        <v xml:space="preserve"> </v>
      </c>
      <c r="C45" s="59" t="str">
        <f>IF('Patronage PBA App Form'!E10=0," ",'Patronage PBA App Form'!E10)</f>
        <v xml:space="preserve"> </v>
      </c>
      <c r="D45" s="58" t="s">
        <v>67</v>
      </c>
      <c r="E45" s="57"/>
      <c r="F45" s="112"/>
      <c r="G45" s="56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</row>
    <row r="46" spans="1:113" x14ac:dyDescent="0.3">
      <c r="A46" s="60">
        <v>34</v>
      </c>
      <c r="B46" s="59" t="str">
        <f>IF('Patronage PBA App Form'!D10=0," ",'Patronage PBA App Form'!D10)</f>
        <v xml:space="preserve"> </v>
      </c>
      <c r="C46" s="59" t="str">
        <f>IF('Patronage PBA App Form'!E10=0," ",'Patronage PBA App Form'!E10)</f>
        <v xml:space="preserve"> </v>
      </c>
      <c r="D46" s="58" t="s">
        <v>68</v>
      </c>
      <c r="E46" s="57"/>
      <c r="F46" s="112"/>
      <c r="G46" s="56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</row>
    <row r="47" spans="1:113" x14ac:dyDescent="0.3">
      <c r="A47" s="60">
        <v>35</v>
      </c>
      <c r="B47" s="59" t="str">
        <f>IF('Patronage PBA App Form'!D10=0," ",'Patronage PBA App Form'!D10)</f>
        <v xml:space="preserve"> </v>
      </c>
      <c r="C47" s="59" t="str">
        <f>IF('Patronage PBA App Form'!E10=0," ",'Patronage PBA App Form'!E10)</f>
        <v xml:space="preserve"> </v>
      </c>
      <c r="D47" s="58" t="s">
        <v>68</v>
      </c>
      <c r="E47" s="57"/>
      <c r="F47" s="112"/>
      <c r="G47" s="56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  <c r="DB47" s="104"/>
      <c r="DC47" s="104"/>
      <c r="DD47" s="104"/>
      <c r="DE47" s="104"/>
      <c r="DF47" s="104"/>
      <c r="DG47" s="104"/>
      <c r="DH47" s="104"/>
      <c r="DI47" s="104"/>
    </row>
    <row r="48" spans="1:113" x14ac:dyDescent="0.3">
      <c r="A48" s="60">
        <v>36</v>
      </c>
      <c r="B48" s="59" t="str">
        <f>IF('Patronage PBA App Form'!D10=0," ",'Patronage PBA App Form'!D10)</f>
        <v xml:space="preserve"> </v>
      </c>
      <c r="C48" s="59" t="str">
        <f>IF('Patronage PBA App Form'!E10=0," ",'Patronage PBA App Form'!E10)</f>
        <v xml:space="preserve"> </v>
      </c>
      <c r="D48" s="58" t="s">
        <v>68</v>
      </c>
      <c r="E48" s="57"/>
      <c r="F48" s="112"/>
      <c r="G48" s="56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  <c r="DF48" s="104"/>
      <c r="DG48" s="104"/>
      <c r="DH48" s="104"/>
      <c r="DI48" s="104"/>
    </row>
    <row r="49" spans="1:113" x14ac:dyDescent="0.3"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</row>
    <row r="50" spans="1:113" x14ac:dyDescent="0.3"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  <c r="DB50" s="104"/>
      <c r="DC50" s="104"/>
      <c r="DD50" s="104"/>
      <c r="DE50" s="104"/>
      <c r="DF50" s="104"/>
      <c r="DG50" s="104"/>
      <c r="DH50" s="104"/>
      <c r="DI50" s="104"/>
    </row>
    <row r="51" spans="1:113" x14ac:dyDescent="0.3">
      <c r="A51" s="103"/>
      <c r="B51" s="104"/>
      <c r="C51" s="104"/>
      <c r="D51" s="104"/>
      <c r="E51" s="104"/>
      <c r="F51" s="105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  <c r="CQ51" s="104"/>
      <c r="CR51" s="104"/>
      <c r="CS51" s="104"/>
      <c r="CT51" s="104"/>
      <c r="CU51" s="104"/>
      <c r="CV51" s="104"/>
      <c r="CW51" s="104"/>
      <c r="CX51" s="104"/>
      <c r="CY51" s="104"/>
      <c r="CZ51" s="104"/>
      <c r="DA51" s="104"/>
      <c r="DB51" s="104"/>
      <c r="DC51" s="104"/>
      <c r="DD51" s="104"/>
      <c r="DE51" s="104"/>
      <c r="DF51" s="104"/>
      <c r="DG51" s="104"/>
      <c r="DH51" s="104"/>
      <c r="DI51" s="104"/>
    </row>
    <row r="52" spans="1:113" x14ac:dyDescent="0.3">
      <c r="A52" s="103"/>
      <c r="B52" s="104"/>
      <c r="C52" s="104"/>
      <c r="D52" s="104"/>
      <c r="E52" s="104"/>
      <c r="F52" s="105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  <c r="CR52" s="104"/>
      <c r="CS52" s="104"/>
      <c r="CT52" s="104"/>
      <c r="CU52" s="104"/>
      <c r="CV52" s="104"/>
      <c r="CW52" s="104"/>
      <c r="CX52" s="104"/>
      <c r="CY52" s="104"/>
      <c r="CZ52" s="104"/>
      <c r="DA52" s="104"/>
      <c r="DB52" s="104"/>
      <c r="DC52" s="104"/>
      <c r="DD52" s="104"/>
      <c r="DE52" s="104"/>
      <c r="DF52" s="104"/>
      <c r="DG52" s="104"/>
      <c r="DH52" s="104"/>
      <c r="DI52" s="104"/>
    </row>
    <row r="53" spans="1:113" x14ac:dyDescent="0.3">
      <c r="A53" s="103"/>
      <c r="B53" s="104"/>
      <c r="C53" s="104"/>
      <c r="D53" s="104"/>
      <c r="E53" s="104"/>
      <c r="F53" s="105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  <c r="CR53" s="104"/>
      <c r="CS53" s="104"/>
      <c r="CT53" s="104"/>
      <c r="CU53" s="104"/>
      <c r="CV53" s="104"/>
      <c r="CW53" s="104"/>
      <c r="CX53" s="104"/>
      <c r="CY53" s="104"/>
      <c r="CZ53" s="104"/>
      <c r="DA53" s="104"/>
      <c r="DB53" s="104"/>
      <c r="DC53" s="104"/>
      <c r="DD53" s="104"/>
      <c r="DE53" s="104"/>
      <c r="DF53" s="104"/>
      <c r="DG53" s="104"/>
      <c r="DH53" s="104"/>
      <c r="DI53" s="104"/>
    </row>
    <row r="54" spans="1:113" x14ac:dyDescent="0.3">
      <c r="A54" s="103"/>
      <c r="B54" s="104"/>
      <c r="C54" s="104"/>
      <c r="D54" s="104"/>
      <c r="E54" s="104"/>
      <c r="F54" s="105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/>
      <c r="CY54" s="104"/>
      <c r="CZ54" s="104"/>
      <c r="DA54" s="104"/>
      <c r="DB54" s="104"/>
      <c r="DC54" s="104"/>
      <c r="DD54" s="104"/>
      <c r="DE54" s="104"/>
      <c r="DF54" s="104"/>
      <c r="DG54" s="104"/>
      <c r="DH54" s="104"/>
      <c r="DI54" s="104"/>
    </row>
    <row r="55" spans="1:113" x14ac:dyDescent="0.3">
      <c r="A55" s="103"/>
      <c r="B55" s="104"/>
      <c r="C55" s="104"/>
      <c r="D55" s="104"/>
      <c r="E55" s="104"/>
      <c r="F55" s="10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</row>
    <row r="56" spans="1:113" x14ac:dyDescent="0.3">
      <c r="A56" s="103"/>
      <c r="B56" s="104"/>
      <c r="C56" s="104"/>
      <c r="D56" s="104"/>
      <c r="E56" s="104"/>
      <c r="F56" s="105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4"/>
      <c r="DE56" s="104"/>
      <c r="DF56" s="104"/>
      <c r="DG56" s="104"/>
      <c r="DH56" s="104"/>
      <c r="DI56" s="104"/>
    </row>
    <row r="57" spans="1:113" x14ac:dyDescent="0.3">
      <c r="A57" s="103"/>
      <c r="B57" s="104"/>
      <c r="C57" s="104"/>
      <c r="D57" s="104"/>
      <c r="E57" s="104"/>
      <c r="F57" s="105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</row>
    <row r="58" spans="1:113" x14ac:dyDescent="0.3">
      <c r="A58" s="103"/>
      <c r="B58" s="104"/>
      <c r="C58" s="104"/>
      <c r="D58" s="104"/>
      <c r="E58" s="104"/>
      <c r="F58" s="10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</row>
    <row r="59" spans="1:113" x14ac:dyDescent="0.3">
      <c r="A59" s="103"/>
      <c r="B59" s="104"/>
      <c r="C59" s="104"/>
      <c r="D59" s="104"/>
      <c r="E59" s="104"/>
      <c r="F59" s="10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</row>
    <row r="60" spans="1:113" x14ac:dyDescent="0.3">
      <c r="A60" s="103"/>
      <c r="B60" s="104"/>
      <c r="C60" s="104"/>
      <c r="D60" s="104"/>
      <c r="E60" s="104"/>
      <c r="F60" s="10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</row>
    <row r="61" spans="1:113" x14ac:dyDescent="0.3">
      <c r="A61" s="103"/>
      <c r="B61" s="104"/>
      <c r="C61" s="104"/>
      <c r="D61" s="104"/>
      <c r="E61" s="104"/>
      <c r="F61" s="10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</row>
    <row r="62" spans="1:113" x14ac:dyDescent="0.3">
      <c r="A62" s="103"/>
      <c r="B62" s="104"/>
      <c r="C62" s="104"/>
      <c r="D62" s="104"/>
      <c r="E62" s="104"/>
      <c r="F62" s="10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  <c r="DB62" s="104"/>
      <c r="DC62" s="104"/>
      <c r="DD62" s="104"/>
      <c r="DE62" s="104"/>
      <c r="DF62" s="104"/>
      <c r="DG62" s="104"/>
      <c r="DH62" s="104"/>
      <c r="DI62" s="104"/>
    </row>
    <row r="63" spans="1:113" x14ac:dyDescent="0.3">
      <c r="A63" s="103"/>
      <c r="B63" s="104"/>
      <c r="C63" s="104"/>
      <c r="D63" s="104"/>
      <c r="E63" s="104"/>
      <c r="F63" s="10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  <c r="DB63" s="104"/>
      <c r="DC63" s="104"/>
      <c r="DD63" s="104"/>
      <c r="DE63" s="104"/>
      <c r="DF63" s="104"/>
      <c r="DG63" s="104"/>
      <c r="DH63" s="104"/>
      <c r="DI63" s="104"/>
    </row>
    <row r="64" spans="1:113" x14ac:dyDescent="0.3">
      <c r="A64" s="103"/>
      <c r="B64" s="104"/>
      <c r="C64" s="104"/>
      <c r="D64" s="104"/>
      <c r="E64" s="104"/>
      <c r="F64" s="105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</row>
    <row r="65" spans="1:113" x14ac:dyDescent="0.3">
      <c r="A65" s="103"/>
      <c r="B65" s="104"/>
      <c r="C65" s="104"/>
      <c r="D65" s="104"/>
      <c r="E65" s="104"/>
      <c r="F65" s="105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</row>
    <row r="66" spans="1:113" x14ac:dyDescent="0.3">
      <c r="A66" s="103"/>
      <c r="B66" s="104"/>
      <c r="C66" s="104"/>
      <c r="D66" s="104"/>
      <c r="E66" s="104"/>
      <c r="F66" s="105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</row>
    <row r="67" spans="1:113" x14ac:dyDescent="0.3">
      <c r="A67" s="103"/>
      <c r="B67" s="104"/>
      <c r="C67" s="104"/>
      <c r="D67" s="104"/>
      <c r="E67" s="104"/>
      <c r="F67" s="105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</row>
    <row r="68" spans="1:113" x14ac:dyDescent="0.3">
      <c r="A68" s="103"/>
      <c r="B68" s="104"/>
      <c r="C68" s="104"/>
      <c r="D68" s="104"/>
      <c r="E68" s="104"/>
      <c r="F68" s="105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104"/>
      <c r="CB68" s="104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</row>
    <row r="69" spans="1:113" x14ac:dyDescent="0.3">
      <c r="A69" s="103"/>
      <c r="B69" s="104"/>
      <c r="C69" s="104"/>
      <c r="D69" s="104"/>
      <c r="E69" s="104"/>
      <c r="F69" s="105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</row>
    <row r="70" spans="1:113" x14ac:dyDescent="0.3">
      <c r="A70" s="103"/>
      <c r="B70" s="104"/>
      <c r="C70" s="104"/>
      <c r="D70" s="104"/>
      <c r="E70" s="104"/>
      <c r="F70" s="105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104"/>
      <c r="CB70" s="104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</row>
    <row r="71" spans="1:113" x14ac:dyDescent="0.3">
      <c r="A71" s="103"/>
      <c r="B71" s="104"/>
      <c r="C71" s="104"/>
      <c r="D71" s="104"/>
      <c r="E71" s="104"/>
      <c r="F71" s="105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  <c r="CA71" s="104"/>
      <c r="CB71" s="104"/>
      <c r="CC71" s="104"/>
      <c r="CD71" s="104"/>
      <c r="CE71" s="104"/>
      <c r="CF71" s="104"/>
      <c r="CG71" s="104"/>
      <c r="CH71" s="104"/>
      <c r="CI71" s="104"/>
      <c r="CJ71" s="104"/>
      <c r="CK71" s="104"/>
      <c r="CL71" s="104"/>
      <c r="CM71" s="104"/>
      <c r="CN71" s="104"/>
      <c r="CO71" s="104"/>
      <c r="CP71" s="104"/>
      <c r="CQ71" s="104"/>
      <c r="CR71" s="104"/>
      <c r="CS71" s="104"/>
      <c r="CT71" s="104"/>
      <c r="CU71" s="104"/>
      <c r="CV71" s="104"/>
      <c r="CW71" s="104"/>
      <c r="CX71" s="104"/>
      <c r="CY71" s="104"/>
      <c r="CZ71" s="104"/>
      <c r="DA71" s="104"/>
      <c r="DB71" s="104"/>
      <c r="DC71" s="104"/>
      <c r="DD71" s="104"/>
      <c r="DE71" s="104"/>
      <c r="DF71" s="104"/>
      <c r="DG71" s="104"/>
      <c r="DH71" s="104"/>
      <c r="DI71" s="104"/>
    </row>
    <row r="72" spans="1:113" x14ac:dyDescent="0.3">
      <c r="A72" s="103"/>
      <c r="B72" s="104"/>
      <c r="C72" s="104"/>
      <c r="D72" s="104"/>
      <c r="E72" s="104"/>
      <c r="F72" s="105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  <c r="CA72" s="104"/>
      <c r="CB72" s="104"/>
      <c r="CC72" s="104"/>
      <c r="CD72" s="104"/>
      <c r="CE72" s="104"/>
      <c r="CF72" s="104"/>
      <c r="CG72" s="104"/>
      <c r="CH72" s="104"/>
      <c r="CI72" s="104"/>
      <c r="CJ72" s="104"/>
      <c r="CK72" s="104"/>
      <c r="CL72" s="104"/>
      <c r="CM72" s="104"/>
      <c r="CN72" s="104"/>
      <c r="CO72" s="104"/>
      <c r="CP72" s="104"/>
      <c r="CQ72" s="104"/>
      <c r="CR72" s="104"/>
      <c r="CS72" s="104"/>
      <c r="CT72" s="104"/>
      <c r="CU72" s="104"/>
      <c r="CV72" s="104"/>
      <c r="CW72" s="104"/>
      <c r="CX72" s="104"/>
      <c r="CY72" s="104"/>
      <c r="CZ72" s="104"/>
      <c r="DA72" s="104"/>
      <c r="DB72" s="104"/>
      <c r="DC72" s="104"/>
      <c r="DD72" s="104"/>
      <c r="DE72" s="104"/>
      <c r="DF72" s="104"/>
      <c r="DG72" s="104"/>
      <c r="DH72" s="104"/>
      <c r="DI72" s="104"/>
    </row>
    <row r="73" spans="1:113" x14ac:dyDescent="0.3">
      <c r="A73" s="103"/>
      <c r="B73" s="104"/>
      <c r="C73" s="104"/>
      <c r="D73" s="104"/>
      <c r="E73" s="104"/>
      <c r="F73" s="105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  <c r="CA73" s="104"/>
      <c r="CB73" s="104"/>
      <c r="CC73" s="104"/>
      <c r="CD73" s="104"/>
      <c r="CE73" s="104"/>
      <c r="CF73" s="104"/>
      <c r="CG73" s="104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4"/>
      <c r="CY73" s="104"/>
      <c r="CZ73" s="104"/>
      <c r="DA73" s="104"/>
      <c r="DB73" s="104"/>
      <c r="DC73" s="104"/>
      <c r="DD73" s="104"/>
      <c r="DE73" s="104"/>
      <c r="DF73" s="104"/>
      <c r="DG73" s="104"/>
      <c r="DH73" s="104"/>
      <c r="DI73" s="104"/>
    </row>
    <row r="74" spans="1:113" x14ac:dyDescent="0.3">
      <c r="A74" s="103"/>
      <c r="B74" s="104"/>
      <c r="C74" s="104"/>
      <c r="D74" s="104"/>
      <c r="E74" s="104"/>
      <c r="F74" s="105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4"/>
      <c r="CA74" s="104"/>
      <c r="CB74" s="104"/>
      <c r="CC74" s="104"/>
      <c r="CD74" s="104"/>
      <c r="CE74" s="104"/>
      <c r="CF74" s="104"/>
      <c r="CG74" s="104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4"/>
      <c r="CY74" s="104"/>
      <c r="CZ74" s="104"/>
      <c r="DA74" s="104"/>
      <c r="DB74" s="104"/>
      <c r="DC74" s="104"/>
      <c r="DD74" s="104"/>
      <c r="DE74" s="104"/>
      <c r="DF74" s="104"/>
      <c r="DG74" s="104"/>
      <c r="DH74" s="104"/>
      <c r="DI74" s="104"/>
    </row>
    <row r="75" spans="1:113" x14ac:dyDescent="0.3">
      <c r="A75" s="103"/>
      <c r="B75" s="104"/>
      <c r="C75" s="104"/>
      <c r="D75" s="104"/>
      <c r="E75" s="104"/>
      <c r="F75" s="105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104"/>
      <c r="CB75" s="104"/>
      <c r="CC75" s="104"/>
      <c r="CD75" s="104"/>
      <c r="CE75" s="104"/>
      <c r="CF75" s="104"/>
      <c r="CG75" s="104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  <c r="CS75" s="104"/>
      <c r="CT75" s="104"/>
      <c r="CU75" s="104"/>
      <c r="CV75" s="104"/>
      <c r="CW75" s="104"/>
      <c r="CX75" s="104"/>
      <c r="CY75" s="104"/>
      <c r="CZ75" s="104"/>
      <c r="DA75" s="104"/>
      <c r="DB75" s="104"/>
      <c r="DC75" s="104"/>
      <c r="DD75" s="104"/>
      <c r="DE75" s="104"/>
      <c r="DF75" s="104"/>
      <c r="DG75" s="104"/>
      <c r="DH75" s="104"/>
      <c r="DI75" s="104"/>
    </row>
    <row r="76" spans="1:113" x14ac:dyDescent="0.3">
      <c r="A76" s="103"/>
      <c r="B76" s="104"/>
      <c r="C76" s="104"/>
      <c r="D76" s="104"/>
      <c r="E76" s="104"/>
      <c r="F76" s="105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4"/>
      <c r="CA76" s="104"/>
      <c r="CB76" s="104"/>
      <c r="CC76" s="104"/>
      <c r="CD76" s="104"/>
      <c r="CE76" s="104"/>
      <c r="CF76" s="104"/>
      <c r="CG76" s="104"/>
      <c r="CH76" s="104"/>
      <c r="CI76" s="104"/>
      <c r="CJ76" s="104"/>
      <c r="CK76" s="104"/>
      <c r="CL76" s="104"/>
      <c r="CM76" s="104"/>
      <c r="CN76" s="104"/>
      <c r="CO76" s="104"/>
      <c r="CP76" s="104"/>
      <c r="CQ76" s="104"/>
      <c r="CR76" s="104"/>
      <c r="CS76" s="104"/>
      <c r="CT76" s="104"/>
      <c r="CU76" s="104"/>
      <c r="CV76" s="104"/>
      <c r="CW76" s="104"/>
      <c r="CX76" s="104"/>
      <c r="CY76" s="104"/>
      <c r="CZ76" s="104"/>
      <c r="DA76" s="104"/>
      <c r="DB76" s="104"/>
      <c r="DC76" s="104"/>
      <c r="DD76" s="104"/>
      <c r="DE76" s="104"/>
      <c r="DF76" s="104"/>
      <c r="DG76" s="104"/>
      <c r="DH76" s="104"/>
      <c r="DI76" s="104"/>
    </row>
    <row r="77" spans="1:113" x14ac:dyDescent="0.3">
      <c r="A77" s="103"/>
      <c r="B77" s="104"/>
      <c r="C77" s="104"/>
      <c r="D77" s="104"/>
      <c r="E77" s="104"/>
      <c r="F77" s="105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4"/>
      <c r="CA77" s="104"/>
      <c r="CB77" s="104"/>
      <c r="CC77" s="104"/>
      <c r="CD77" s="104"/>
      <c r="CE77" s="104"/>
      <c r="CF77" s="104"/>
      <c r="CG77" s="104"/>
      <c r="CH77" s="104"/>
      <c r="CI77" s="104"/>
      <c r="CJ77" s="104"/>
      <c r="CK77" s="104"/>
      <c r="CL77" s="104"/>
      <c r="CM77" s="104"/>
      <c r="CN77" s="104"/>
      <c r="CO77" s="104"/>
      <c r="CP77" s="104"/>
      <c r="CQ77" s="104"/>
      <c r="CR77" s="104"/>
      <c r="CS77" s="104"/>
      <c r="CT77" s="104"/>
      <c r="CU77" s="104"/>
      <c r="CV77" s="104"/>
      <c r="CW77" s="104"/>
      <c r="CX77" s="104"/>
      <c r="CY77" s="104"/>
      <c r="CZ77" s="104"/>
      <c r="DA77" s="104"/>
      <c r="DB77" s="104"/>
      <c r="DC77" s="104"/>
      <c r="DD77" s="104"/>
      <c r="DE77" s="104"/>
      <c r="DF77" s="104"/>
      <c r="DG77" s="104"/>
      <c r="DH77" s="104"/>
      <c r="DI77" s="104"/>
    </row>
    <row r="78" spans="1:113" x14ac:dyDescent="0.3">
      <c r="A78" s="103"/>
      <c r="B78" s="104"/>
      <c r="C78" s="104"/>
      <c r="D78" s="104"/>
      <c r="E78" s="104"/>
      <c r="F78" s="105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4"/>
      <c r="CA78" s="104"/>
      <c r="CB78" s="104"/>
      <c r="CC78" s="104"/>
      <c r="CD78" s="104"/>
      <c r="CE78" s="104"/>
      <c r="CF78" s="104"/>
      <c r="CG78" s="104"/>
      <c r="CH78" s="104"/>
      <c r="CI78" s="104"/>
      <c r="CJ78" s="104"/>
      <c r="CK78" s="104"/>
      <c r="CL78" s="104"/>
      <c r="CM78" s="104"/>
      <c r="CN78" s="104"/>
      <c r="CO78" s="104"/>
      <c r="CP78" s="104"/>
      <c r="CQ78" s="104"/>
      <c r="CR78" s="104"/>
      <c r="CS78" s="104"/>
      <c r="CT78" s="104"/>
      <c r="CU78" s="104"/>
      <c r="CV78" s="104"/>
      <c r="CW78" s="104"/>
      <c r="CX78" s="104"/>
      <c r="CY78" s="104"/>
      <c r="CZ78" s="104"/>
      <c r="DA78" s="104"/>
      <c r="DB78" s="104"/>
      <c r="DC78" s="104"/>
      <c r="DD78" s="104"/>
      <c r="DE78" s="104"/>
      <c r="DF78" s="104"/>
      <c r="DG78" s="104"/>
      <c r="DH78" s="104"/>
      <c r="DI78" s="104"/>
    </row>
    <row r="79" spans="1:113" x14ac:dyDescent="0.3">
      <c r="A79" s="103"/>
      <c r="B79" s="104"/>
      <c r="C79" s="104"/>
      <c r="D79" s="104"/>
      <c r="E79" s="104"/>
      <c r="F79" s="105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4"/>
      <c r="CA79" s="104"/>
      <c r="CB79" s="104"/>
      <c r="CC79" s="104"/>
      <c r="CD79" s="104"/>
      <c r="CE79" s="104"/>
      <c r="CF79" s="104"/>
      <c r="CG79" s="104"/>
      <c r="CH79" s="104"/>
      <c r="CI79" s="104"/>
      <c r="CJ79" s="104"/>
      <c r="CK79" s="104"/>
      <c r="CL79" s="104"/>
      <c r="CM79" s="104"/>
      <c r="CN79" s="104"/>
      <c r="CO79" s="104"/>
      <c r="CP79" s="104"/>
      <c r="CQ79" s="104"/>
      <c r="CR79" s="104"/>
      <c r="CS79" s="104"/>
      <c r="CT79" s="104"/>
      <c r="CU79" s="104"/>
      <c r="CV79" s="104"/>
      <c r="CW79" s="104"/>
      <c r="CX79" s="104"/>
      <c r="CY79" s="104"/>
      <c r="CZ79" s="104"/>
      <c r="DA79" s="104"/>
      <c r="DB79" s="104"/>
      <c r="DC79" s="104"/>
      <c r="DD79" s="104"/>
      <c r="DE79" s="104"/>
      <c r="DF79" s="104"/>
      <c r="DG79" s="104"/>
      <c r="DH79" s="104"/>
      <c r="DI79" s="104"/>
    </row>
    <row r="80" spans="1:113" x14ac:dyDescent="0.3">
      <c r="A80" s="103"/>
      <c r="B80" s="104"/>
      <c r="C80" s="104"/>
      <c r="D80" s="104"/>
      <c r="E80" s="104"/>
      <c r="F80" s="105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4"/>
      <c r="CA80" s="104"/>
      <c r="CB80" s="104"/>
      <c r="CC80" s="104"/>
      <c r="CD80" s="104"/>
      <c r="CE80" s="104"/>
      <c r="CF80" s="104"/>
      <c r="CG80" s="104"/>
      <c r="CH80" s="104"/>
      <c r="CI80" s="104"/>
      <c r="CJ80" s="104"/>
      <c r="CK80" s="104"/>
      <c r="CL80" s="104"/>
      <c r="CM80" s="104"/>
      <c r="CN80" s="104"/>
      <c r="CO80" s="104"/>
      <c r="CP80" s="104"/>
      <c r="CQ80" s="104"/>
      <c r="CR80" s="104"/>
      <c r="CS80" s="104"/>
      <c r="CT80" s="104"/>
      <c r="CU80" s="104"/>
      <c r="CV80" s="104"/>
      <c r="CW80" s="104"/>
      <c r="CX80" s="104"/>
      <c r="CY80" s="104"/>
      <c r="CZ80" s="104"/>
      <c r="DA80" s="104"/>
      <c r="DB80" s="104"/>
      <c r="DC80" s="104"/>
      <c r="DD80" s="104"/>
      <c r="DE80" s="104"/>
      <c r="DF80" s="104"/>
      <c r="DG80" s="104"/>
      <c r="DH80" s="104"/>
      <c r="DI80" s="104"/>
    </row>
    <row r="81" spans="1:113" x14ac:dyDescent="0.3">
      <c r="A81" s="103"/>
      <c r="B81" s="104"/>
      <c r="C81" s="104"/>
      <c r="D81" s="104"/>
      <c r="E81" s="104"/>
      <c r="F81" s="105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104"/>
      <c r="CB81" s="104"/>
      <c r="CC81" s="104"/>
      <c r="CD81" s="104"/>
      <c r="CE81" s="104"/>
      <c r="CF81" s="104"/>
      <c r="CG81" s="104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4"/>
      <c r="CY81" s="104"/>
      <c r="CZ81" s="104"/>
      <c r="DA81" s="104"/>
      <c r="DB81" s="104"/>
      <c r="DC81" s="104"/>
      <c r="DD81" s="104"/>
      <c r="DE81" s="104"/>
      <c r="DF81" s="104"/>
      <c r="DG81" s="104"/>
      <c r="DH81" s="104"/>
      <c r="DI81" s="104"/>
    </row>
    <row r="82" spans="1:113" x14ac:dyDescent="0.3">
      <c r="A82" s="103"/>
      <c r="B82" s="104"/>
      <c r="C82" s="104"/>
      <c r="D82" s="104"/>
      <c r="E82" s="104"/>
      <c r="F82" s="105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104"/>
      <c r="CB82" s="104"/>
      <c r="CC82" s="104"/>
      <c r="CD82" s="104"/>
      <c r="CE82" s="104"/>
      <c r="CF82" s="104"/>
      <c r="CG82" s="104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4"/>
      <c r="CY82" s="104"/>
      <c r="CZ82" s="104"/>
      <c r="DA82" s="104"/>
      <c r="DB82" s="104"/>
      <c r="DC82" s="104"/>
      <c r="DD82" s="104"/>
      <c r="DE82" s="104"/>
      <c r="DF82" s="104"/>
      <c r="DG82" s="104"/>
      <c r="DH82" s="104"/>
      <c r="DI82" s="104"/>
    </row>
    <row r="83" spans="1:113" x14ac:dyDescent="0.3">
      <c r="A83" s="103"/>
      <c r="B83" s="104"/>
      <c r="C83" s="104"/>
      <c r="D83" s="104"/>
      <c r="E83" s="104"/>
      <c r="F83" s="105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104"/>
      <c r="CR83" s="104"/>
      <c r="CS83" s="104"/>
      <c r="CT83" s="104"/>
      <c r="CU83" s="104"/>
      <c r="CV83" s="104"/>
      <c r="CW83" s="104"/>
      <c r="CX83" s="104"/>
      <c r="CY83" s="104"/>
      <c r="CZ83" s="104"/>
      <c r="DA83" s="104"/>
      <c r="DB83" s="104"/>
      <c r="DC83" s="104"/>
      <c r="DD83" s="104"/>
      <c r="DE83" s="104"/>
      <c r="DF83" s="104"/>
      <c r="DG83" s="104"/>
      <c r="DH83" s="104"/>
      <c r="DI83" s="104"/>
    </row>
    <row r="84" spans="1:113" x14ac:dyDescent="0.3">
      <c r="A84" s="103"/>
      <c r="B84" s="104"/>
      <c r="C84" s="104"/>
      <c r="D84" s="104"/>
      <c r="E84" s="104"/>
      <c r="F84" s="105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  <c r="DB84" s="104"/>
      <c r="DC84" s="104"/>
      <c r="DD84" s="104"/>
      <c r="DE84" s="104"/>
      <c r="DF84" s="104"/>
      <c r="DG84" s="104"/>
      <c r="DH84" s="104"/>
      <c r="DI84" s="104"/>
    </row>
    <row r="85" spans="1:113" x14ac:dyDescent="0.3">
      <c r="A85" s="103"/>
      <c r="B85" s="104"/>
      <c r="C85" s="104"/>
      <c r="D85" s="104"/>
      <c r="E85" s="104"/>
      <c r="F85" s="105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104"/>
      <c r="CR85" s="104"/>
      <c r="CS85" s="104"/>
      <c r="CT85" s="104"/>
      <c r="CU85" s="104"/>
      <c r="CV85" s="104"/>
      <c r="CW85" s="104"/>
      <c r="CX85" s="104"/>
      <c r="CY85" s="104"/>
      <c r="CZ85" s="104"/>
      <c r="DA85" s="104"/>
      <c r="DB85" s="104"/>
      <c r="DC85" s="104"/>
      <c r="DD85" s="104"/>
      <c r="DE85" s="104"/>
      <c r="DF85" s="104"/>
      <c r="DG85" s="104"/>
      <c r="DH85" s="104"/>
      <c r="DI85" s="104"/>
    </row>
    <row r="86" spans="1:113" x14ac:dyDescent="0.3">
      <c r="A86" s="103"/>
      <c r="B86" s="104"/>
      <c r="C86" s="104"/>
      <c r="D86" s="104"/>
      <c r="E86" s="104"/>
      <c r="F86" s="105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4"/>
      <c r="CY86" s="104"/>
      <c r="CZ86" s="104"/>
      <c r="DA86" s="104"/>
      <c r="DB86" s="104"/>
      <c r="DC86" s="104"/>
      <c r="DD86" s="104"/>
      <c r="DE86" s="104"/>
      <c r="DF86" s="104"/>
      <c r="DG86" s="104"/>
      <c r="DH86" s="104"/>
      <c r="DI86" s="104"/>
    </row>
    <row r="87" spans="1:113" x14ac:dyDescent="0.3">
      <c r="A87" s="103"/>
      <c r="B87" s="104"/>
      <c r="C87" s="104"/>
      <c r="D87" s="104"/>
      <c r="E87" s="104"/>
      <c r="F87" s="105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  <c r="BZ87" s="104"/>
      <c r="CA87" s="104"/>
      <c r="CB87" s="104"/>
      <c r="CC87" s="104"/>
      <c r="CD87" s="104"/>
      <c r="CE87" s="104"/>
      <c r="CF87" s="104"/>
      <c r="CG87" s="104"/>
      <c r="CH87" s="104"/>
      <c r="CI87" s="104"/>
      <c r="CJ87" s="104"/>
      <c r="CK87" s="104"/>
      <c r="CL87" s="104"/>
      <c r="CM87" s="104"/>
      <c r="CN87" s="104"/>
      <c r="CO87" s="104"/>
      <c r="CP87" s="104"/>
      <c r="CQ87" s="104"/>
      <c r="CR87" s="104"/>
      <c r="CS87" s="104"/>
      <c r="CT87" s="104"/>
      <c r="CU87" s="104"/>
      <c r="CV87" s="104"/>
      <c r="CW87" s="104"/>
      <c r="CX87" s="104"/>
      <c r="CY87" s="104"/>
      <c r="CZ87" s="104"/>
      <c r="DA87" s="104"/>
      <c r="DB87" s="104"/>
      <c r="DC87" s="104"/>
      <c r="DD87" s="104"/>
      <c r="DE87" s="104"/>
      <c r="DF87" s="104"/>
      <c r="DG87" s="104"/>
      <c r="DH87" s="104"/>
      <c r="DI87" s="104"/>
    </row>
    <row r="88" spans="1:113" x14ac:dyDescent="0.3">
      <c r="A88" s="103"/>
      <c r="B88" s="104"/>
      <c r="C88" s="104"/>
      <c r="D88" s="104"/>
      <c r="E88" s="104"/>
      <c r="F88" s="105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104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104"/>
      <c r="DC88" s="104"/>
      <c r="DD88" s="104"/>
      <c r="DE88" s="104"/>
      <c r="DF88" s="104"/>
      <c r="DG88" s="104"/>
      <c r="DH88" s="104"/>
      <c r="DI88" s="104"/>
    </row>
    <row r="89" spans="1:113" x14ac:dyDescent="0.3">
      <c r="A89" s="103"/>
      <c r="B89" s="104"/>
      <c r="C89" s="104"/>
      <c r="D89" s="104"/>
      <c r="E89" s="104"/>
      <c r="F89" s="105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</row>
    <row r="90" spans="1:113" x14ac:dyDescent="0.3">
      <c r="A90" s="103"/>
      <c r="B90" s="104"/>
      <c r="C90" s="104"/>
      <c r="D90" s="104"/>
      <c r="E90" s="104"/>
      <c r="F90" s="105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104"/>
      <c r="CA90" s="104"/>
      <c r="CB90" s="104"/>
      <c r="CC90" s="104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104"/>
      <c r="CO90" s="104"/>
      <c r="CP90" s="104"/>
      <c r="CQ90" s="104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104"/>
      <c r="DC90" s="104"/>
      <c r="DD90" s="104"/>
      <c r="DE90" s="104"/>
      <c r="DF90" s="104"/>
      <c r="DG90" s="104"/>
      <c r="DH90" s="104"/>
      <c r="DI90" s="104"/>
    </row>
    <row r="91" spans="1:113" x14ac:dyDescent="0.3">
      <c r="A91" s="103"/>
      <c r="B91" s="104"/>
      <c r="C91" s="104"/>
      <c r="D91" s="104"/>
      <c r="E91" s="104"/>
      <c r="F91" s="105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4"/>
      <c r="BR91" s="104"/>
      <c r="BS91" s="104"/>
      <c r="BT91" s="104"/>
      <c r="BU91" s="104"/>
      <c r="BV91" s="104"/>
      <c r="BW91" s="104"/>
      <c r="BX91" s="104"/>
      <c r="BY91" s="104"/>
      <c r="BZ91" s="104"/>
      <c r="CA91" s="104"/>
      <c r="CB91" s="104"/>
      <c r="CC91" s="104"/>
      <c r="CD91" s="104"/>
      <c r="CE91" s="104"/>
      <c r="CF91" s="104"/>
      <c r="CG91" s="104"/>
      <c r="CH91" s="104"/>
      <c r="CI91" s="104"/>
      <c r="CJ91" s="104"/>
      <c r="CK91" s="104"/>
      <c r="CL91" s="104"/>
      <c r="CM91" s="104"/>
      <c r="CN91" s="104"/>
      <c r="CO91" s="104"/>
      <c r="CP91" s="104"/>
      <c r="CQ91" s="104"/>
      <c r="CR91" s="104"/>
      <c r="CS91" s="104"/>
      <c r="CT91" s="104"/>
      <c r="CU91" s="104"/>
      <c r="CV91" s="104"/>
      <c r="CW91" s="104"/>
      <c r="CX91" s="104"/>
      <c r="CY91" s="104"/>
      <c r="CZ91" s="104"/>
      <c r="DA91" s="104"/>
      <c r="DB91" s="104"/>
      <c r="DC91" s="104"/>
      <c r="DD91" s="104"/>
      <c r="DE91" s="104"/>
      <c r="DF91" s="104"/>
      <c r="DG91" s="104"/>
      <c r="DH91" s="104"/>
      <c r="DI91" s="104"/>
    </row>
    <row r="92" spans="1:113" x14ac:dyDescent="0.3">
      <c r="A92" s="103"/>
      <c r="B92" s="104"/>
      <c r="C92" s="104"/>
      <c r="D92" s="104"/>
      <c r="E92" s="104"/>
      <c r="F92" s="105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  <c r="BZ92" s="104"/>
      <c r="CA92" s="104"/>
      <c r="CB92" s="104"/>
      <c r="CC92" s="104"/>
      <c r="CD92" s="104"/>
      <c r="CE92" s="104"/>
      <c r="CF92" s="104"/>
      <c r="CG92" s="104"/>
      <c r="CH92" s="104"/>
      <c r="CI92" s="104"/>
      <c r="CJ92" s="104"/>
      <c r="CK92" s="104"/>
      <c r="CL92" s="104"/>
      <c r="CM92" s="104"/>
      <c r="CN92" s="104"/>
      <c r="CO92" s="104"/>
      <c r="CP92" s="104"/>
      <c r="CQ92" s="104"/>
      <c r="CR92" s="104"/>
      <c r="CS92" s="104"/>
      <c r="CT92" s="104"/>
      <c r="CU92" s="104"/>
      <c r="CV92" s="104"/>
      <c r="CW92" s="104"/>
      <c r="CX92" s="104"/>
      <c r="CY92" s="104"/>
      <c r="CZ92" s="104"/>
      <c r="DA92" s="104"/>
      <c r="DB92" s="104"/>
      <c r="DC92" s="104"/>
      <c r="DD92" s="104"/>
      <c r="DE92" s="104"/>
      <c r="DF92" s="104"/>
      <c r="DG92" s="104"/>
      <c r="DH92" s="104"/>
      <c r="DI92" s="104"/>
    </row>
    <row r="93" spans="1:113" x14ac:dyDescent="0.3">
      <c r="A93" s="103"/>
      <c r="B93" s="104"/>
      <c r="C93" s="104"/>
      <c r="D93" s="104"/>
      <c r="E93" s="104"/>
      <c r="F93" s="105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4"/>
      <c r="BR93" s="104"/>
      <c r="BS93" s="104"/>
      <c r="BT93" s="104"/>
      <c r="BU93" s="104"/>
      <c r="BV93" s="104"/>
      <c r="BW93" s="104"/>
      <c r="BX93" s="104"/>
      <c r="BY93" s="104"/>
      <c r="BZ93" s="104"/>
      <c r="CA93" s="104"/>
      <c r="CB93" s="104"/>
      <c r="CC93" s="104"/>
      <c r="CD93" s="104"/>
      <c r="CE93" s="104"/>
      <c r="CF93" s="104"/>
      <c r="CG93" s="104"/>
      <c r="CH93" s="104"/>
      <c r="CI93" s="104"/>
      <c r="CJ93" s="104"/>
      <c r="CK93" s="104"/>
      <c r="CL93" s="104"/>
      <c r="CM93" s="104"/>
      <c r="CN93" s="104"/>
      <c r="CO93" s="104"/>
      <c r="CP93" s="104"/>
      <c r="CQ93" s="104"/>
      <c r="CR93" s="104"/>
      <c r="CS93" s="104"/>
      <c r="CT93" s="104"/>
      <c r="CU93" s="104"/>
      <c r="CV93" s="104"/>
      <c r="CW93" s="104"/>
      <c r="CX93" s="104"/>
      <c r="CY93" s="104"/>
      <c r="CZ93" s="104"/>
      <c r="DA93" s="104"/>
      <c r="DB93" s="104"/>
      <c r="DC93" s="104"/>
      <c r="DD93" s="104"/>
      <c r="DE93" s="104"/>
      <c r="DF93" s="104"/>
      <c r="DG93" s="104"/>
      <c r="DH93" s="104"/>
      <c r="DI93" s="104"/>
    </row>
    <row r="94" spans="1:113" x14ac:dyDescent="0.3">
      <c r="A94" s="103"/>
      <c r="B94" s="104"/>
      <c r="C94" s="104"/>
      <c r="D94" s="104"/>
      <c r="E94" s="104"/>
      <c r="F94" s="105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</row>
    <row r="95" spans="1:113" x14ac:dyDescent="0.3">
      <c r="A95" s="103"/>
      <c r="B95" s="104"/>
      <c r="C95" s="104"/>
      <c r="D95" s="104"/>
      <c r="E95" s="104"/>
      <c r="F95" s="105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  <c r="DB95" s="104"/>
      <c r="DC95" s="104"/>
      <c r="DD95" s="104"/>
      <c r="DE95" s="104"/>
      <c r="DF95" s="104"/>
      <c r="DG95" s="104"/>
      <c r="DH95" s="104"/>
      <c r="DI95" s="104"/>
    </row>
    <row r="96" spans="1:113" x14ac:dyDescent="0.3">
      <c r="A96" s="103"/>
      <c r="B96" s="104"/>
      <c r="C96" s="104"/>
      <c r="D96" s="104"/>
      <c r="E96" s="104"/>
      <c r="F96" s="105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4"/>
      <c r="BR96" s="104"/>
      <c r="BS96" s="104"/>
      <c r="BT96" s="104"/>
      <c r="BU96" s="104"/>
      <c r="BV96" s="104"/>
      <c r="BW96" s="104"/>
      <c r="BX96" s="104"/>
      <c r="BY96" s="104"/>
      <c r="BZ96" s="104"/>
      <c r="CA96" s="104"/>
      <c r="CB96" s="104"/>
      <c r="CC96" s="104"/>
      <c r="CD96" s="104"/>
      <c r="CE96" s="104"/>
      <c r="CF96" s="104"/>
      <c r="CG96" s="104"/>
      <c r="CH96" s="104"/>
      <c r="CI96" s="104"/>
      <c r="CJ96" s="104"/>
      <c r="CK96" s="104"/>
      <c r="CL96" s="104"/>
      <c r="CM96" s="104"/>
      <c r="CN96" s="104"/>
      <c r="CO96" s="104"/>
      <c r="CP96" s="104"/>
      <c r="CQ96" s="104"/>
      <c r="CR96" s="104"/>
      <c r="CS96" s="104"/>
      <c r="CT96" s="104"/>
      <c r="CU96" s="104"/>
      <c r="CV96" s="104"/>
      <c r="CW96" s="104"/>
      <c r="CX96" s="104"/>
      <c r="CY96" s="104"/>
      <c r="CZ96" s="104"/>
      <c r="DA96" s="104"/>
      <c r="DB96" s="104"/>
      <c r="DC96" s="104"/>
      <c r="DD96" s="104"/>
      <c r="DE96" s="104"/>
      <c r="DF96" s="104"/>
      <c r="DG96" s="104"/>
      <c r="DH96" s="104"/>
      <c r="DI96" s="104"/>
    </row>
    <row r="97" spans="1:113" x14ac:dyDescent="0.3">
      <c r="A97" s="103"/>
      <c r="B97" s="104"/>
      <c r="C97" s="104"/>
      <c r="D97" s="104"/>
      <c r="E97" s="104"/>
      <c r="F97" s="105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4"/>
      <c r="BR97" s="104"/>
      <c r="BS97" s="104"/>
      <c r="BT97" s="104"/>
      <c r="BU97" s="104"/>
      <c r="BV97" s="104"/>
      <c r="BW97" s="104"/>
      <c r="BX97" s="104"/>
      <c r="BY97" s="104"/>
      <c r="BZ97" s="104"/>
      <c r="CA97" s="104"/>
      <c r="CB97" s="104"/>
      <c r="CC97" s="104"/>
      <c r="CD97" s="104"/>
      <c r="CE97" s="104"/>
      <c r="CF97" s="104"/>
      <c r="CG97" s="104"/>
      <c r="CH97" s="104"/>
      <c r="CI97" s="104"/>
      <c r="CJ97" s="104"/>
      <c r="CK97" s="104"/>
      <c r="CL97" s="104"/>
      <c r="CM97" s="104"/>
      <c r="CN97" s="104"/>
      <c r="CO97" s="104"/>
      <c r="CP97" s="104"/>
      <c r="CQ97" s="104"/>
      <c r="CR97" s="104"/>
      <c r="CS97" s="104"/>
      <c r="CT97" s="104"/>
      <c r="CU97" s="104"/>
      <c r="CV97" s="104"/>
      <c r="CW97" s="104"/>
      <c r="CX97" s="104"/>
      <c r="CY97" s="104"/>
      <c r="CZ97" s="104"/>
      <c r="DA97" s="104"/>
      <c r="DB97" s="104"/>
      <c r="DC97" s="104"/>
      <c r="DD97" s="104"/>
      <c r="DE97" s="104"/>
      <c r="DF97" s="104"/>
      <c r="DG97" s="104"/>
      <c r="DH97" s="104"/>
      <c r="DI97" s="104"/>
    </row>
    <row r="98" spans="1:113" x14ac:dyDescent="0.3">
      <c r="A98" s="103"/>
      <c r="B98" s="104"/>
      <c r="C98" s="104"/>
      <c r="D98" s="104"/>
      <c r="E98" s="104"/>
      <c r="F98" s="105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4"/>
      <c r="BR98" s="104"/>
      <c r="BS98" s="104"/>
      <c r="BT98" s="104"/>
      <c r="BU98" s="104"/>
      <c r="BV98" s="104"/>
      <c r="BW98" s="104"/>
      <c r="BX98" s="104"/>
      <c r="BY98" s="104"/>
      <c r="BZ98" s="104"/>
      <c r="CA98" s="104"/>
      <c r="CB98" s="104"/>
      <c r="CC98" s="104"/>
      <c r="CD98" s="104"/>
      <c r="CE98" s="104"/>
      <c r="CF98" s="104"/>
      <c r="CG98" s="104"/>
      <c r="CH98" s="104"/>
      <c r="CI98" s="104"/>
      <c r="CJ98" s="104"/>
      <c r="CK98" s="104"/>
      <c r="CL98" s="104"/>
      <c r="CM98" s="104"/>
      <c r="CN98" s="104"/>
      <c r="CO98" s="104"/>
      <c r="CP98" s="104"/>
      <c r="CQ98" s="104"/>
      <c r="CR98" s="104"/>
      <c r="CS98" s="104"/>
      <c r="CT98" s="104"/>
      <c r="CU98" s="104"/>
      <c r="CV98" s="104"/>
      <c r="CW98" s="104"/>
      <c r="CX98" s="104"/>
      <c r="CY98" s="104"/>
      <c r="CZ98" s="104"/>
      <c r="DA98" s="104"/>
      <c r="DB98" s="104"/>
      <c r="DC98" s="104"/>
      <c r="DD98" s="104"/>
      <c r="DE98" s="104"/>
      <c r="DF98" s="104"/>
      <c r="DG98" s="104"/>
      <c r="DH98" s="104"/>
      <c r="DI98" s="104"/>
    </row>
    <row r="99" spans="1:113" x14ac:dyDescent="0.3">
      <c r="A99" s="103"/>
      <c r="B99" s="104"/>
      <c r="C99" s="104"/>
      <c r="D99" s="104"/>
      <c r="E99" s="104"/>
      <c r="F99" s="105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4"/>
      <c r="BR99" s="104"/>
      <c r="BS99" s="104"/>
      <c r="BT99" s="104"/>
      <c r="BU99" s="104"/>
      <c r="BV99" s="104"/>
      <c r="BW99" s="104"/>
      <c r="BX99" s="104"/>
      <c r="BY99" s="104"/>
      <c r="BZ99" s="104"/>
      <c r="CA99" s="104"/>
      <c r="CB99" s="104"/>
      <c r="CC99" s="104"/>
      <c r="CD99" s="104"/>
      <c r="CE99" s="104"/>
      <c r="CF99" s="104"/>
      <c r="CG99" s="104"/>
      <c r="CH99" s="104"/>
      <c r="CI99" s="104"/>
      <c r="CJ99" s="104"/>
      <c r="CK99" s="104"/>
      <c r="CL99" s="104"/>
      <c r="CM99" s="104"/>
      <c r="CN99" s="104"/>
      <c r="CO99" s="104"/>
      <c r="CP99" s="104"/>
      <c r="CQ99" s="104"/>
      <c r="CR99" s="104"/>
      <c r="CS99" s="104"/>
      <c r="CT99" s="104"/>
      <c r="CU99" s="104"/>
      <c r="CV99" s="104"/>
      <c r="CW99" s="104"/>
      <c r="CX99" s="104"/>
      <c r="CY99" s="104"/>
      <c r="CZ99" s="104"/>
      <c r="DA99" s="104"/>
      <c r="DB99" s="104"/>
      <c r="DC99" s="104"/>
      <c r="DD99" s="104"/>
      <c r="DE99" s="104"/>
      <c r="DF99" s="104"/>
      <c r="DG99" s="104"/>
      <c r="DH99" s="104"/>
      <c r="DI99" s="104"/>
    </row>
    <row r="100" spans="1:113" x14ac:dyDescent="0.3">
      <c r="A100" s="103"/>
      <c r="B100" s="104"/>
      <c r="C100" s="104"/>
      <c r="D100" s="104"/>
      <c r="E100" s="104"/>
      <c r="F100" s="105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4"/>
      <c r="BS100" s="104"/>
      <c r="BT100" s="104"/>
      <c r="BU100" s="104"/>
      <c r="BV100" s="104"/>
      <c r="BW100" s="104"/>
      <c r="BX100" s="104"/>
      <c r="BY100" s="104"/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4"/>
      <c r="CJ100" s="104"/>
      <c r="CK100" s="104"/>
      <c r="CL100" s="104"/>
      <c r="CM100" s="104"/>
      <c r="CN100" s="104"/>
      <c r="CO100" s="104"/>
      <c r="CP100" s="104"/>
      <c r="CQ100" s="104"/>
      <c r="CR100" s="104"/>
      <c r="CS100" s="104"/>
      <c r="CT100" s="104"/>
      <c r="CU100" s="104"/>
      <c r="CV100" s="104"/>
      <c r="CW100" s="104"/>
      <c r="CX100" s="104"/>
      <c r="CY100" s="104"/>
      <c r="CZ100" s="104"/>
      <c r="DA100" s="104"/>
      <c r="DB100" s="104"/>
      <c r="DC100" s="104"/>
      <c r="DD100" s="104"/>
      <c r="DE100" s="104"/>
      <c r="DF100" s="104"/>
      <c r="DG100" s="104"/>
      <c r="DH100" s="104"/>
      <c r="DI100" s="104"/>
    </row>
    <row r="101" spans="1:113" x14ac:dyDescent="0.3">
      <c r="A101" s="103"/>
      <c r="B101" s="104"/>
      <c r="C101" s="104"/>
      <c r="D101" s="104"/>
      <c r="E101" s="104"/>
      <c r="F101" s="105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4"/>
      <c r="BS101" s="104"/>
      <c r="BT101" s="104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4"/>
      <c r="CK101" s="104"/>
      <c r="CL101" s="104"/>
      <c r="CM101" s="104"/>
      <c r="CN101" s="104"/>
      <c r="CO101" s="104"/>
      <c r="CP101" s="104"/>
      <c r="CQ101" s="104"/>
      <c r="CR101" s="104"/>
      <c r="CS101" s="104"/>
      <c r="CT101" s="104"/>
      <c r="CU101" s="104"/>
      <c r="CV101" s="104"/>
      <c r="CW101" s="104"/>
      <c r="CX101" s="104"/>
      <c r="CY101" s="104"/>
      <c r="CZ101" s="104"/>
      <c r="DA101" s="104"/>
      <c r="DB101" s="104"/>
      <c r="DC101" s="104"/>
      <c r="DD101" s="104"/>
      <c r="DE101" s="104"/>
      <c r="DF101" s="104"/>
      <c r="DG101" s="104"/>
      <c r="DH101" s="104"/>
      <c r="DI101" s="104"/>
    </row>
    <row r="102" spans="1:113" x14ac:dyDescent="0.3">
      <c r="A102" s="103"/>
      <c r="B102" s="104"/>
      <c r="C102" s="104"/>
      <c r="D102" s="104"/>
      <c r="E102" s="104"/>
      <c r="F102" s="105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4"/>
      <c r="CK102" s="104"/>
      <c r="CL102" s="104"/>
      <c r="CM102" s="104"/>
      <c r="CN102" s="104"/>
      <c r="CO102" s="104"/>
      <c r="CP102" s="104"/>
      <c r="CQ102" s="104"/>
      <c r="CR102" s="104"/>
      <c r="CS102" s="104"/>
      <c r="CT102" s="104"/>
      <c r="CU102" s="104"/>
      <c r="CV102" s="104"/>
      <c r="CW102" s="104"/>
      <c r="CX102" s="104"/>
      <c r="CY102" s="104"/>
      <c r="CZ102" s="104"/>
      <c r="DA102" s="104"/>
      <c r="DB102" s="104"/>
      <c r="DC102" s="104"/>
      <c r="DD102" s="104"/>
      <c r="DE102" s="104"/>
      <c r="DF102" s="104"/>
      <c r="DG102" s="104"/>
      <c r="DH102" s="104"/>
      <c r="DI102" s="104"/>
    </row>
    <row r="103" spans="1:113" x14ac:dyDescent="0.3">
      <c r="A103" s="103"/>
      <c r="B103" s="104"/>
      <c r="C103" s="104"/>
      <c r="D103" s="104"/>
      <c r="E103" s="104"/>
      <c r="F103" s="105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104"/>
      <c r="CR103" s="104"/>
      <c r="CS103" s="104"/>
      <c r="CT103" s="104"/>
      <c r="CU103" s="104"/>
      <c r="CV103" s="104"/>
      <c r="CW103" s="104"/>
      <c r="CX103" s="104"/>
      <c r="CY103" s="104"/>
      <c r="CZ103" s="104"/>
      <c r="DA103" s="104"/>
      <c r="DB103" s="104"/>
      <c r="DC103" s="104"/>
      <c r="DD103" s="104"/>
      <c r="DE103" s="104"/>
      <c r="DF103" s="104"/>
      <c r="DG103" s="104"/>
      <c r="DH103" s="104"/>
      <c r="DI103" s="104"/>
    </row>
    <row r="104" spans="1:113" x14ac:dyDescent="0.3">
      <c r="A104" s="103"/>
      <c r="B104" s="104"/>
      <c r="C104" s="104"/>
      <c r="D104" s="104"/>
      <c r="E104" s="104"/>
      <c r="F104" s="105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4"/>
      <c r="CJ104" s="104"/>
      <c r="CK104" s="104"/>
      <c r="CL104" s="104"/>
      <c r="CM104" s="104"/>
      <c r="CN104" s="104"/>
      <c r="CO104" s="104"/>
      <c r="CP104" s="104"/>
      <c r="CQ104" s="104"/>
      <c r="CR104" s="104"/>
      <c r="CS104" s="104"/>
      <c r="CT104" s="104"/>
      <c r="CU104" s="104"/>
      <c r="CV104" s="104"/>
      <c r="CW104" s="104"/>
      <c r="CX104" s="104"/>
      <c r="CY104" s="104"/>
      <c r="CZ104" s="104"/>
      <c r="DA104" s="104"/>
      <c r="DB104" s="104"/>
      <c r="DC104" s="104"/>
      <c r="DD104" s="104"/>
      <c r="DE104" s="104"/>
      <c r="DF104" s="104"/>
      <c r="DG104" s="104"/>
      <c r="DH104" s="104"/>
      <c r="DI104" s="104"/>
    </row>
    <row r="105" spans="1:113" x14ac:dyDescent="0.3">
      <c r="A105" s="103"/>
      <c r="B105" s="104"/>
      <c r="C105" s="104"/>
      <c r="D105" s="104"/>
      <c r="E105" s="104"/>
      <c r="F105" s="105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104"/>
      <c r="CR105" s="104"/>
      <c r="CS105" s="104"/>
      <c r="CT105" s="104"/>
      <c r="CU105" s="104"/>
      <c r="CV105" s="104"/>
      <c r="CW105" s="104"/>
      <c r="CX105" s="104"/>
      <c r="CY105" s="104"/>
      <c r="CZ105" s="104"/>
      <c r="DA105" s="104"/>
      <c r="DB105" s="104"/>
      <c r="DC105" s="104"/>
      <c r="DD105" s="104"/>
      <c r="DE105" s="104"/>
      <c r="DF105" s="104"/>
      <c r="DG105" s="104"/>
      <c r="DH105" s="104"/>
      <c r="DI105" s="104"/>
    </row>
    <row r="106" spans="1:113" x14ac:dyDescent="0.3">
      <c r="A106" s="103"/>
      <c r="B106" s="104"/>
      <c r="C106" s="104"/>
      <c r="D106" s="104"/>
      <c r="E106" s="104"/>
      <c r="F106" s="105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4"/>
      <c r="BR106" s="104"/>
      <c r="BS106" s="104"/>
      <c r="BT106" s="104"/>
      <c r="BU106" s="104"/>
      <c r="BV106" s="104"/>
      <c r="BW106" s="104"/>
      <c r="BX106" s="104"/>
      <c r="BY106" s="104"/>
      <c r="BZ106" s="104"/>
      <c r="CA106" s="104"/>
      <c r="CB106" s="104"/>
      <c r="CC106" s="104"/>
      <c r="CD106" s="104"/>
      <c r="CE106" s="104"/>
      <c r="CF106" s="104"/>
      <c r="CG106" s="104"/>
      <c r="CH106" s="104"/>
      <c r="CI106" s="104"/>
      <c r="CJ106" s="104"/>
      <c r="CK106" s="104"/>
      <c r="CL106" s="104"/>
      <c r="CM106" s="104"/>
      <c r="CN106" s="104"/>
      <c r="CO106" s="104"/>
      <c r="CP106" s="104"/>
      <c r="CQ106" s="104"/>
      <c r="CR106" s="104"/>
      <c r="CS106" s="104"/>
      <c r="CT106" s="104"/>
      <c r="CU106" s="104"/>
      <c r="CV106" s="104"/>
      <c r="CW106" s="104"/>
      <c r="CX106" s="104"/>
      <c r="CY106" s="104"/>
      <c r="CZ106" s="104"/>
      <c r="DA106" s="104"/>
      <c r="DB106" s="104"/>
      <c r="DC106" s="104"/>
      <c r="DD106" s="104"/>
      <c r="DE106" s="104"/>
      <c r="DF106" s="104"/>
      <c r="DG106" s="104"/>
      <c r="DH106" s="104"/>
      <c r="DI106" s="104"/>
    </row>
    <row r="107" spans="1:113" x14ac:dyDescent="0.3">
      <c r="A107" s="103"/>
      <c r="B107" s="104"/>
      <c r="C107" s="104"/>
      <c r="D107" s="104"/>
      <c r="E107" s="104"/>
      <c r="F107" s="105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  <c r="DB107" s="104"/>
      <c r="DC107" s="104"/>
      <c r="DD107" s="104"/>
      <c r="DE107" s="104"/>
      <c r="DF107" s="104"/>
      <c r="DG107" s="104"/>
      <c r="DH107" s="104"/>
      <c r="DI107" s="104"/>
    </row>
    <row r="108" spans="1:113" x14ac:dyDescent="0.3">
      <c r="A108" s="103"/>
      <c r="B108" s="104"/>
      <c r="C108" s="104"/>
      <c r="D108" s="104"/>
      <c r="E108" s="104"/>
      <c r="F108" s="105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104"/>
      <c r="CR108" s="104"/>
      <c r="CS108" s="104"/>
      <c r="CT108" s="104"/>
      <c r="CU108" s="104"/>
      <c r="CV108" s="104"/>
      <c r="CW108" s="104"/>
      <c r="CX108" s="104"/>
      <c r="CY108" s="104"/>
      <c r="CZ108" s="104"/>
      <c r="DA108" s="104"/>
      <c r="DB108" s="104"/>
      <c r="DC108" s="104"/>
      <c r="DD108" s="104"/>
      <c r="DE108" s="104"/>
      <c r="DF108" s="104"/>
      <c r="DG108" s="104"/>
      <c r="DH108" s="104"/>
      <c r="DI108" s="104"/>
    </row>
    <row r="109" spans="1:113" x14ac:dyDescent="0.3">
      <c r="A109" s="103"/>
      <c r="B109" s="104"/>
      <c r="C109" s="104"/>
      <c r="D109" s="104"/>
      <c r="E109" s="104"/>
      <c r="F109" s="105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</row>
    <row r="110" spans="1:113" x14ac:dyDescent="0.3">
      <c r="A110" s="103"/>
      <c r="B110" s="104"/>
      <c r="C110" s="104"/>
      <c r="D110" s="104"/>
      <c r="E110" s="104"/>
      <c r="F110" s="105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</row>
    <row r="111" spans="1:113" x14ac:dyDescent="0.3">
      <c r="A111" s="103"/>
      <c r="B111" s="104"/>
      <c r="C111" s="104"/>
      <c r="D111" s="104"/>
      <c r="E111" s="104"/>
      <c r="F111" s="105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</row>
    <row r="112" spans="1:113" x14ac:dyDescent="0.3">
      <c r="A112" s="103"/>
      <c r="B112" s="104"/>
      <c r="C112" s="104"/>
      <c r="D112" s="104"/>
      <c r="E112" s="104"/>
      <c r="F112" s="105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</row>
    <row r="113" spans="1:113" x14ac:dyDescent="0.3">
      <c r="A113" s="103"/>
      <c r="B113" s="104"/>
      <c r="C113" s="104"/>
      <c r="D113" s="104"/>
      <c r="E113" s="104"/>
      <c r="F113" s="105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</row>
    <row r="114" spans="1:113" x14ac:dyDescent="0.3">
      <c r="A114" s="103"/>
      <c r="B114" s="104"/>
      <c r="C114" s="104"/>
      <c r="D114" s="104"/>
      <c r="E114" s="104"/>
      <c r="F114" s="105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</row>
    <row r="115" spans="1:113" x14ac:dyDescent="0.3">
      <c r="A115" s="103"/>
      <c r="B115" s="104"/>
      <c r="C115" s="104"/>
      <c r="D115" s="104"/>
      <c r="E115" s="104"/>
      <c r="F115" s="105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</row>
    <row r="116" spans="1:113" x14ac:dyDescent="0.3">
      <c r="A116" s="103"/>
      <c r="B116" s="104"/>
      <c r="C116" s="104"/>
      <c r="D116" s="104"/>
      <c r="E116" s="104"/>
      <c r="F116" s="105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104"/>
      <c r="CR116" s="104"/>
      <c r="CS116" s="104"/>
      <c r="CT116" s="104"/>
      <c r="CU116" s="104"/>
      <c r="CV116" s="104"/>
      <c r="CW116" s="104"/>
      <c r="CX116" s="104"/>
      <c r="CY116" s="104"/>
      <c r="CZ116" s="104"/>
      <c r="DA116" s="104"/>
      <c r="DB116" s="104"/>
      <c r="DC116" s="104"/>
      <c r="DD116" s="104"/>
      <c r="DE116" s="104"/>
      <c r="DF116" s="104"/>
      <c r="DG116" s="104"/>
      <c r="DH116" s="104"/>
      <c r="DI116" s="104"/>
    </row>
    <row r="117" spans="1:113" x14ac:dyDescent="0.3">
      <c r="A117" s="103"/>
      <c r="B117" s="104"/>
      <c r="C117" s="104"/>
      <c r="D117" s="104"/>
      <c r="E117" s="104"/>
      <c r="F117" s="105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104"/>
      <c r="CQ117" s="104"/>
      <c r="CR117" s="104"/>
      <c r="CS117" s="104"/>
      <c r="CT117" s="104"/>
      <c r="CU117" s="104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</row>
    <row r="118" spans="1:113" x14ac:dyDescent="0.3">
      <c r="A118" s="103"/>
      <c r="B118" s="104"/>
      <c r="C118" s="104"/>
      <c r="D118" s="104"/>
      <c r="E118" s="104"/>
      <c r="F118" s="105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104"/>
      <c r="CR118" s="104"/>
      <c r="CS118" s="104"/>
      <c r="CT118" s="104"/>
      <c r="CU118" s="104"/>
      <c r="CV118" s="104"/>
      <c r="CW118" s="104"/>
      <c r="CX118" s="104"/>
      <c r="CY118" s="104"/>
      <c r="CZ118" s="104"/>
      <c r="DA118" s="104"/>
      <c r="DB118" s="104"/>
      <c r="DC118" s="104"/>
      <c r="DD118" s="104"/>
      <c r="DE118" s="104"/>
      <c r="DF118" s="104"/>
      <c r="DG118" s="104"/>
      <c r="DH118" s="104"/>
      <c r="DI118" s="104"/>
    </row>
    <row r="119" spans="1:113" x14ac:dyDescent="0.3">
      <c r="A119" s="103"/>
      <c r="B119" s="104"/>
      <c r="C119" s="104"/>
      <c r="D119" s="104"/>
      <c r="E119" s="104"/>
      <c r="F119" s="105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  <c r="BJ119" s="104"/>
      <c r="BK119" s="104"/>
      <c r="BL119" s="104"/>
      <c r="BM119" s="104"/>
      <c r="BN119" s="104"/>
      <c r="BO119" s="104"/>
      <c r="BP119" s="104"/>
      <c r="BQ119" s="104"/>
      <c r="BR119" s="104"/>
      <c r="BS119" s="104"/>
      <c r="BT119" s="104"/>
      <c r="BU119" s="104"/>
      <c r="BV119" s="104"/>
      <c r="BW119" s="104"/>
      <c r="BX119" s="104"/>
      <c r="BY119" s="104"/>
      <c r="BZ119" s="104"/>
      <c r="CA119" s="104"/>
      <c r="CB119" s="104"/>
      <c r="CC119" s="104"/>
      <c r="CD119" s="104"/>
      <c r="CE119" s="104"/>
      <c r="CF119" s="104"/>
      <c r="CG119" s="104"/>
      <c r="CH119" s="104"/>
      <c r="CI119" s="104"/>
      <c r="CJ119" s="104"/>
      <c r="CK119" s="104"/>
      <c r="CL119" s="104"/>
      <c r="CM119" s="104"/>
      <c r="CN119" s="104"/>
      <c r="CO119" s="104"/>
      <c r="CP119" s="104"/>
      <c r="CQ119" s="104"/>
      <c r="CR119" s="104"/>
      <c r="CS119" s="104"/>
      <c r="CT119" s="104"/>
      <c r="CU119" s="104"/>
      <c r="CV119" s="104"/>
      <c r="CW119" s="104"/>
      <c r="CX119" s="104"/>
      <c r="CY119" s="104"/>
      <c r="CZ119" s="104"/>
      <c r="DA119" s="104"/>
      <c r="DB119" s="104"/>
      <c r="DC119" s="104"/>
      <c r="DD119" s="104"/>
      <c r="DE119" s="104"/>
      <c r="DF119" s="104"/>
      <c r="DG119" s="104"/>
      <c r="DH119" s="104"/>
      <c r="DI119" s="104"/>
    </row>
    <row r="120" spans="1:113" x14ac:dyDescent="0.3">
      <c r="A120" s="103"/>
      <c r="B120" s="104"/>
      <c r="C120" s="104"/>
      <c r="D120" s="104"/>
      <c r="E120" s="104"/>
      <c r="F120" s="105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4"/>
      <c r="CJ120" s="104"/>
      <c r="CK120" s="104"/>
      <c r="CL120" s="104"/>
      <c r="CM120" s="104"/>
      <c r="CN120" s="104"/>
      <c r="CO120" s="104"/>
      <c r="CP120" s="104"/>
      <c r="CQ120" s="104"/>
      <c r="CR120" s="104"/>
      <c r="CS120" s="104"/>
      <c r="CT120" s="104"/>
      <c r="CU120" s="104"/>
      <c r="CV120" s="104"/>
      <c r="CW120" s="104"/>
      <c r="CX120" s="104"/>
      <c r="CY120" s="104"/>
      <c r="CZ120" s="104"/>
      <c r="DA120" s="104"/>
      <c r="DB120" s="104"/>
      <c r="DC120" s="104"/>
      <c r="DD120" s="104"/>
      <c r="DE120" s="104"/>
      <c r="DF120" s="104"/>
      <c r="DG120" s="104"/>
      <c r="DH120" s="104"/>
      <c r="DI120" s="104"/>
    </row>
    <row r="121" spans="1:113" x14ac:dyDescent="0.3">
      <c r="A121" s="103"/>
      <c r="B121" s="104"/>
      <c r="C121" s="104"/>
      <c r="D121" s="104"/>
      <c r="E121" s="104"/>
      <c r="F121" s="105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  <c r="BJ121" s="104"/>
      <c r="BK121" s="104"/>
      <c r="BL121" s="104"/>
      <c r="BM121" s="104"/>
      <c r="BN121" s="104"/>
      <c r="BO121" s="104"/>
      <c r="BP121" s="104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104"/>
      <c r="CB121" s="104"/>
      <c r="CC121" s="104"/>
      <c r="CD121" s="104"/>
      <c r="CE121" s="104"/>
      <c r="CF121" s="104"/>
      <c r="CG121" s="104"/>
      <c r="CH121" s="104"/>
      <c r="CI121" s="104"/>
      <c r="CJ121" s="104"/>
      <c r="CK121" s="104"/>
      <c r="CL121" s="104"/>
      <c r="CM121" s="104"/>
      <c r="CN121" s="104"/>
      <c r="CO121" s="104"/>
      <c r="CP121" s="104"/>
      <c r="CQ121" s="104"/>
      <c r="CR121" s="104"/>
      <c r="CS121" s="104"/>
      <c r="CT121" s="104"/>
      <c r="CU121" s="104"/>
      <c r="CV121" s="104"/>
      <c r="CW121" s="104"/>
      <c r="CX121" s="104"/>
      <c r="CY121" s="104"/>
      <c r="CZ121" s="104"/>
      <c r="DA121" s="104"/>
      <c r="DB121" s="104"/>
      <c r="DC121" s="104"/>
      <c r="DD121" s="104"/>
      <c r="DE121" s="104"/>
      <c r="DF121" s="104"/>
      <c r="DG121" s="104"/>
      <c r="DH121" s="104"/>
      <c r="DI121" s="104"/>
    </row>
    <row r="122" spans="1:113" x14ac:dyDescent="0.3">
      <c r="A122" s="103"/>
      <c r="B122" s="104"/>
      <c r="C122" s="104"/>
      <c r="D122" s="104"/>
      <c r="E122" s="104"/>
      <c r="F122" s="105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  <c r="AW122" s="104"/>
      <c r="AX122" s="104"/>
      <c r="AY122" s="104"/>
      <c r="AZ122" s="104"/>
      <c r="BA122" s="104"/>
      <c r="BB122" s="104"/>
      <c r="BC122" s="104"/>
      <c r="BD122" s="104"/>
      <c r="BE122" s="104"/>
      <c r="BF122" s="104"/>
      <c r="BG122" s="104"/>
      <c r="BH122" s="104"/>
      <c r="BI122" s="104"/>
      <c r="BJ122" s="104"/>
      <c r="BK122" s="104"/>
      <c r="BL122" s="104"/>
      <c r="BM122" s="104"/>
      <c r="BN122" s="104"/>
      <c r="BO122" s="104"/>
      <c r="BP122" s="104"/>
      <c r="BQ122" s="104"/>
      <c r="BR122" s="104"/>
      <c r="BS122" s="104"/>
      <c r="BT122" s="104"/>
      <c r="BU122" s="104"/>
      <c r="BV122" s="104"/>
      <c r="BW122" s="104"/>
      <c r="BX122" s="104"/>
      <c r="BY122" s="104"/>
      <c r="BZ122" s="104"/>
      <c r="CA122" s="104"/>
      <c r="CB122" s="104"/>
      <c r="CC122" s="104"/>
      <c r="CD122" s="104"/>
      <c r="CE122" s="104"/>
      <c r="CF122" s="104"/>
      <c r="CG122" s="104"/>
      <c r="CH122" s="104"/>
      <c r="CI122" s="104"/>
      <c r="CJ122" s="104"/>
      <c r="CK122" s="104"/>
      <c r="CL122" s="104"/>
      <c r="CM122" s="104"/>
      <c r="CN122" s="104"/>
      <c r="CO122" s="104"/>
      <c r="CP122" s="104"/>
      <c r="CQ122" s="104"/>
      <c r="CR122" s="104"/>
      <c r="CS122" s="104"/>
      <c r="CT122" s="104"/>
      <c r="CU122" s="104"/>
      <c r="CV122" s="104"/>
      <c r="CW122" s="104"/>
      <c r="CX122" s="104"/>
      <c r="CY122" s="104"/>
      <c r="CZ122" s="104"/>
      <c r="DA122" s="104"/>
      <c r="DB122" s="104"/>
      <c r="DC122" s="104"/>
      <c r="DD122" s="104"/>
      <c r="DE122" s="104"/>
      <c r="DF122" s="104"/>
      <c r="DG122" s="104"/>
      <c r="DH122" s="104"/>
      <c r="DI122" s="104"/>
    </row>
    <row r="123" spans="1:113" x14ac:dyDescent="0.3">
      <c r="A123" s="103"/>
      <c r="B123" s="104"/>
      <c r="C123" s="104"/>
      <c r="D123" s="104"/>
      <c r="E123" s="104"/>
      <c r="F123" s="105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  <c r="AW123" s="104"/>
      <c r="AX123" s="104"/>
      <c r="AY123" s="104"/>
      <c r="AZ123" s="104"/>
      <c r="BA123" s="104"/>
      <c r="BB123" s="104"/>
      <c r="BC123" s="104"/>
      <c r="BD123" s="104"/>
      <c r="BE123" s="104"/>
      <c r="BF123" s="104"/>
      <c r="BG123" s="104"/>
      <c r="BH123" s="104"/>
      <c r="BI123" s="104"/>
      <c r="BJ123" s="104"/>
      <c r="BK123" s="104"/>
      <c r="BL123" s="104"/>
      <c r="BM123" s="104"/>
      <c r="BN123" s="104"/>
      <c r="BO123" s="104"/>
      <c r="BP123" s="104"/>
      <c r="BQ123" s="104"/>
      <c r="BR123" s="104"/>
      <c r="BS123" s="104"/>
      <c r="BT123" s="104"/>
      <c r="BU123" s="104"/>
      <c r="BV123" s="104"/>
      <c r="BW123" s="104"/>
      <c r="BX123" s="104"/>
      <c r="BY123" s="104"/>
      <c r="BZ123" s="104"/>
      <c r="CA123" s="104"/>
      <c r="CB123" s="104"/>
      <c r="CC123" s="104"/>
      <c r="CD123" s="104"/>
      <c r="CE123" s="104"/>
      <c r="CF123" s="104"/>
      <c r="CG123" s="104"/>
      <c r="CH123" s="104"/>
      <c r="CI123" s="104"/>
      <c r="CJ123" s="104"/>
      <c r="CK123" s="104"/>
      <c r="CL123" s="104"/>
      <c r="CM123" s="104"/>
      <c r="CN123" s="104"/>
      <c r="CO123" s="104"/>
      <c r="CP123" s="104"/>
      <c r="CQ123" s="104"/>
      <c r="CR123" s="104"/>
      <c r="CS123" s="104"/>
      <c r="CT123" s="104"/>
      <c r="CU123" s="104"/>
      <c r="CV123" s="104"/>
      <c r="CW123" s="104"/>
      <c r="CX123" s="104"/>
      <c r="CY123" s="104"/>
      <c r="CZ123" s="104"/>
      <c r="DA123" s="104"/>
      <c r="DB123" s="104"/>
      <c r="DC123" s="104"/>
      <c r="DD123" s="104"/>
      <c r="DE123" s="104"/>
      <c r="DF123" s="104"/>
      <c r="DG123" s="104"/>
      <c r="DH123" s="104"/>
      <c r="DI123" s="104"/>
    </row>
    <row r="124" spans="1:113" x14ac:dyDescent="0.3">
      <c r="A124" s="103"/>
      <c r="B124" s="104"/>
      <c r="C124" s="104"/>
      <c r="D124" s="104"/>
      <c r="E124" s="104"/>
      <c r="F124" s="105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104"/>
      <c r="CR124" s="104"/>
      <c r="CS124" s="104"/>
      <c r="CT124" s="104"/>
      <c r="CU124" s="104"/>
      <c r="CV124" s="104"/>
      <c r="CW124" s="104"/>
      <c r="CX124" s="104"/>
      <c r="CY124" s="104"/>
      <c r="CZ124" s="104"/>
      <c r="DA124" s="104"/>
      <c r="DB124" s="104"/>
      <c r="DC124" s="104"/>
      <c r="DD124" s="104"/>
      <c r="DE124" s="104"/>
      <c r="DF124" s="104"/>
      <c r="DG124" s="104"/>
      <c r="DH124" s="104"/>
      <c r="DI124" s="104"/>
    </row>
    <row r="125" spans="1:113" x14ac:dyDescent="0.3">
      <c r="A125" s="103"/>
      <c r="B125" s="104"/>
      <c r="C125" s="104"/>
      <c r="D125" s="104"/>
      <c r="E125" s="104"/>
      <c r="F125" s="105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  <c r="AW125" s="104"/>
      <c r="AX125" s="104"/>
      <c r="AY125" s="104"/>
      <c r="AZ125" s="104"/>
      <c r="BA125" s="104"/>
      <c r="BB125" s="104"/>
      <c r="BC125" s="104"/>
      <c r="BD125" s="104"/>
      <c r="BE125" s="104"/>
      <c r="BF125" s="104"/>
      <c r="BG125" s="104"/>
      <c r="BH125" s="104"/>
      <c r="BI125" s="104"/>
      <c r="BJ125" s="104"/>
      <c r="BK125" s="104"/>
      <c r="BL125" s="104"/>
      <c r="BM125" s="104"/>
      <c r="BN125" s="104"/>
      <c r="BO125" s="104"/>
      <c r="BP125" s="104"/>
      <c r="BQ125" s="104"/>
      <c r="BR125" s="104"/>
      <c r="BS125" s="104"/>
      <c r="BT125" s="104"/>
      <c r="BU125" s="104"/>
      <c r="BV125" s="104"/>
      <c r="BW125" s="104"/>
      <c r="BX125" s="104"/>
      <c r="BY125" s="104"/>
      <c r="BZ125" s="104"/>
      <c r="CA125" s="104"/>
      <c r="CB125" s="104"/>
      <c r="CC125" s="104"/>
      <c r="CD125" s="104"/>
      <c r="CE125" s="104"/>
      <c r="CF125" s="104"/>
      <c r="CG125" s="104"/>
      <c r="CH125" s="104"/>
      <c r="CI125" s="104"/>
      <c r="CJ125" s="104"/>
      <c r="CK125" s="104"/>
      <c r="CL125" s="104"/>
      <c r="CM125" s="104"/>
      <c r="CN125" s="104"/>
      <c r="CO125" s="104"/>
      <c r="CP125" s="104"/>
      <c r="CQ125" s="104"/>
      <c r="CR125" s="104"/>
      <c r="CS125" s="104"/>
      <c r="CT125" s="104"/>
      <c r="CU125" s="104"/>
      <c r="CV125" s="104"/>
      <c r="CW125" s="104"/>
      <c r="CX125" s="104"/>
      <c r="CY125" s="104"/>
      <c r="CZ125" s="104"/>
      <c r="DA125" s="104"/>
      <c r="DB125" s="104"/>
      <c r="DC125" s="104"/>
      <c r="DD125" s="104"/>
      <c r="DE125" s="104"/>
      <c r="DF125" s="104"/>
      <c r="DG125" s="104"/>
      <c r="DH125" s="104"/>
      <c r="DI125" s="104"/>
    </row>
    <row r="126" spans="1:113" x14ac:dyDescent="0.3">
      <c r="A126" s="103"/>
      <c r="B126" s="104"/>
      <c r="C126" s="104"/>
      <c r="D126" s="104"/>
      <c r="E126" s="104"/>
      <c r="F126" s="105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  <c r="AW126" s="104"/>
      <c r="AX126" s="104"/>
      <c r="AY126" s="104"/>
      <c r="AZ126" s="104"/>
      <c r="BA126" s="104"/>
      <c r="BB126" s="104"/>
      <c r="BC126" s="104"/>
      <c r="BD126" s="104"/>
      <c r="BE126" s="104"/>
      <c r="BF126" s="104"/>
      <c r="BG126" s="104"/>
      <c r="BH126" s="104"/>
      <c r="BI126" s="104"/>
      <c r="BJ126" s="104"/>
      <c r="BK126" s="104"/>
      <c r="BL126" s="104"/>
      <c r="BM126" s="104"/>
      <c r="BN126" s="104"/>
      <c r="BO126" s="104"/>
      <c r="BP126" s="104"/>
      <c r="BQ126" s="104"/>
      <c r="BR126" s="104"/>
      <c r="BS126" s="104"/>
      <c r="BT126" s="104"/>
      <c r="BU126" s="104"/>
      <c r="BV126" s="104"/>
      <c r="BW126" s="104"/>
      <c r="BX126" s="104"/>
      <c r="BY126" s="104"/>
      <c r="BZ126" s="104"/>
      <c r="CA126" s="104"/>
      <c r="CB126" s="104"/>
      <c r="CC126" s="104"/>
      <c r="CD126" s="104"/>
      <c r="CE126" s="104"/>
      <c r="CF126" s="104"/>
      <c r="CG126" s="104"/>
      <c r="CH126" s="104"/>
      <c r="CI126" s="104"/>
      <c r="CJ126" s="104"/>
      <c r="CK126" s="104"/>
      <c r="CL126" s="104"/>
      <c r="CM126" s="104"/>
      <c r="CN126" s="104"/>
      <c r="CO126" s="104"/>
      <c r="CP126" s="104"/>
      <c r="CQ126" s="104"/>
      <c r="CR126" s="104"/>
      <c r="CS126" s="104"/>
      <c r="CT126" s="104"/>
      <c r="CU126" s="104"/>
      <c r="CV126" s="104"/>
      <c r="CW126" s="104"/>
      <c r="CX126" s="104"/>
      <c r="CY126" s="104"/>
      <c r="CZ126" s="104"/>
      <c r="DA126" s="104"/>
      <c r="DB126" s="104"/>
      <c r="DC126" s="104"/>
      <c r="DD126" s="104"/>
      <c r="DE126" s="104"/>
      <c r="DF126" s="104"/>
      <c r="DG126" s="104"/>
      <c r="DH126" s="104"/>
      <c r="DI126" s="104"/>
    </row>
    <row r="127" spans="1:113" x14ac:dyDescent="0.3">
      <c r="A127" s="103"/>
      <c r="B127" s="104"/>
      <c r="C127" s="104"/>
      <c r="D127" s="104"/>
      <c r="E127" s="104"/>
      <c r="F127" s="105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104"/>
      <c r="CR127" s="104"/>
      <c r="CS127" s="104"/>
      <c r="CT127" s="104"/>
      <c r="CU127" s="104"/>
      <c r="CV127" s="104"/>
      <c r="CW127" s="104"/>
      <c r="CX127" s="104"/>
      <c r="CY127" s="104"/>
      <c r="CZ127" s="104"/>
      <c r="DA127" s="104"/>
      <c r="DB127" s="104"/>
      <c r="DC127" s="104"/>
      <c r="DD127" s="104"/>
      <c r="DE127" s="104"/>
      <c r="DF127" s="104"/>
      <c r="DG127" s="104"/>
      <c r="DH127" s="104"/>
      <c r="DI127" s="104"/>
    </row>
    <row r="128" spans="1:113" x14ac:dyDescent="0.3">
      <c r="A128" s="103"/>
      <c r="B128" s="104"/>
      <c r="C128" s="104"/>
      <c r="D128" s="104"/>
      <c r="E128" s="104"/>
      <c r="F128" s="105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104"/>
      <c r="CR128" s="104"/>
      <c r="CS128" s="104"/>
      <c r="CT128" s="104"/>
      <c r="CU128" s="104"/>
      <c r="CV128" s="104"/>
      <c r="CW128" s="104"/>
      <c r="CX128" s="104"/>
      <c r="CY128" s="104"/>
      <c r="CZ128" s="104"/>
      <c r="DA128" s="104"/>
      <c r="DB128" s="104"/>
      <c r="DC128" s="104"/>
      <c r="DD128" s="104"/>
      <c r="DE128" s="104"/>
      <c r="DF128" s="104"/>
      <c r="DG128" s="104"/>
      <c r="DH128" s="104"/>
      <c r="DI128" s="104"/>
    </row>
    <row r="129" spans="1:113" x14ac:dyDescent="0.3">
      <c r="A129" s="103"/>
      <c r="B129" s="104"/>
      <c r="C129" s="104"/>
      <c r="D129" s="104"/>
      <c r="E129" s="104"/>
      <c r="F129" s="105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104"/>
      <c r="CR129" s="104"/>
      <c r="CS129" s="104"/>
      <c r="CT129" s="104"/>
      <c r="CU129" s="104"/>
      <c r="CV129" s="104"/>
      <c r="CW129" s="104"/>
      <c r="CX129" s="104"/>
      <c r="CY129" s="104"/>
      <c r="CZ129" s="104"/>
      <c r="DA129" s="104"/>
      <c r="DB129" s="104"/>
      <c r="DC129" s="104"/>
      <c r="DD129" s="104"/>
      <c r="DE129" s="104"/>
      <c r="DF129" s="104"/>
      <c r="DG129" s="104"/>
      <c r="DH129" s="104"/>
      <c r="DI129" s="104"/>
    </row>
    <row r="130" spans="1:113" x14ac:dyDescent="0.3">
      <c r="A130" s="103"/>
      <c r="B130" s="104"/>
      <c r="C130" s="104"/>
      <c r="D130" s="104"/>
      <c r="E130" s="104"/>
      <c r="F130" s="105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104"/>
      <c r="CR130" s="104"/>
      <c r="CS130" s="104"/>
      <c r="CT130" s="104"/>
      <c r="CU130" s="104"/>
      <c r="CV130" s="104"/>
      <c r="CW130" s="104"/>
      <c r="CX130" s="104"/>
      <c r="CY130" s="104"/>
      <c r="CZ130" s="104"/>
      <c r="DA130" s="104"/>
      <c r="DB130" s="104"/>
      <c r="DC130" s="104"/>
      <c r="DD130" s="104"/>
      <c r="DE130" s="104"/>
      <c r="DF130" s="104"/>
      <c r="DG130" s="104"/>
      <c r="DH130" s="104"/>
      <c r="DI130" s="104"/>
    </row>
    <row r="131" spans="1:113" x14ac:dyDescent="0.3">
      <c r="A131" s="103"/>
      <c r="B131" s="104"/>
      <c r="C131" s="104"/>
      <c r="D131" s="104"/>
      <c r="E131" s="104"/>
      <c r="F131" s="105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104"/>
      <c r="CR131" s="104"/>
      <c r="CS131" s="104"/>
      <c r="CT131" s="104"/>
      <c r="CU131" s="104"/>
      <c r="CV131" s="104"/>
      <c r="CW131" s="104"/>
      <c r="CX131" s="104"/>
      <c r="CY131" s="104"/>
      <c r="CZ131" s="104"/>
      <c r="DA131" s="104"/>
      <c r="DB131" s="104"/>
      <c r="DC131" s="104"/>
      <c r="DD131" s="104"/>
      <c r="DE131" s="104"/>
      <c r="DF131" s="104"/>
      <c r="DG131" s="104"/>
      <c r="DH131" s="104"/>
      <c r="DI131" s="104"/>
    </row>
    <row r="132" spans="1:113" x14ac:dyDescent="0.3">
      <c r="A132" s="103"/>
      <c r="B132" s="104"/>
      <c r="C132" s="104"/>
      <c r="D132" s="104"/>
      <c r="E132" s="104"/>
      <c r="F132" s="105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104"/>
      <c r="BN132" s="104"/>
      <c r="BO132" s="104"/>
      <c r="BP132" s="104"/>
      <c r="BQ132" s="104"/>
      <c r="BR132" s="104"/>
      <c r="BS132" s="104"/>
      <c r="BT132" s="104"/>
      <c r="BU132" s="104"/>
      <c r="BV132" s="104"/>
      <c r="BW132" s="104"/>
      <c r="BX132" s="104"/>
      <c r="BY132" s="104"/>
      <c r="BZ132" s="104"/>
      <c r="CA132" s="104"/>
      <c r="CB132" s="104"/>
      <c r="CC132" s="104"/>
      <c r="CD132" s="104"/>
      <c r="CE132" s="104"/>
      <c r="CF132" s="104"/>
      <c r="CG132" s="104"/>
      <c r="CH132" s="104"/>
      <c r="CI132" s="104"/>
      <c r="CJ132" s="104"/>
      <c r="CK132" s="104"/>
      <c r="CL132" s="104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104"/>
      <c r="DE132" s="104"/>
      <c r="DF132" s="104"/>
      <c r="DG132" s="104"/>
      <c r="DH132" s="104"/>
      <c r="DI132" s="104"/>
    </row>
    <row r="133" spans="1:113" x14ac:dyDescent="0.3">
      <c r="A133" s="103"/>
      <c r="B133" s="104"/>
      <c r="C133" s="104"/>
      <c r="D133" s="104"/>
      <c r="E133" s="104"/>
      <c r="F133" s="105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104"/>
      <c r="CR133" s="104"/>
      <c r="CS133" s="104"/>
      <c r="CT133" s="104"/>
      <c r="CU133" s="104"/>
      <c r="CV133" s="104"/>
      <c r="CW133" s="104"/>
      <c r="CX133" s="104"/>
      <c r="CY133" s="104"/>
      <c r="CZ133" s="104"/>
      <c r="DA133" s="104"/>
      <c r="DB133" s="104"/>
      <c r="DC133" s="104"/>
      <c r="DD133" s="104"/>
      <c r="DE133" s="104"/>
      <c r="DF133" s="104"/>
      <c r="DG133" s="104"/>
      <c r="DH133" s="104"/>
      <c r="DI133" s="104"/>
    </row>
    <row r="134" spans="1:113" x14ac:dyDescent="0.3">
      <c r="A134" s="103"/>
      <c r="B134" s="104"/>
      <c r="C134" s="104"/>
      <c r="D134" s="104"/>
      <c r="E134" s="104"/>
      <c r="F134" s="105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104"/>
      <c r="CR134" s="104"/>
      <c r="CS134" s="104"/>
      <c r="CT134" s="104"/>
      <c r="CU134" s="104"/>
      <c r="CV134" s="104"/>
      <c r="CW134" s="104"/>
      <c r="CX134" s="104"/>
      <c r="CY134" s="104"/>
      <c r="CZ134" s="104"/>
      <c r="DA134" s="104"/>
      <c r="DB134" s="104"/>
      <c r="DC134" s="104"/>
      <c r="DD134" s="104"/>
      <c r="DE134" s="104"/>
      <c r="DF134" s="104"/>
      <c r="DG134" s="104"/>
      <c r="DH134" s="104"/>
      <c r="DI134" s="104"/>
    </row>
    <row r="135" spans="1:113" x14ac:dyDescent="0.3">
      <c r="A135" s="103"/>
      <c r="B135" s="104"/>
      <c r="C135" s="104"/>
      <c r="D135" s="104"/>
      <c r="E135" s="104"/>
      <c r="F135" s="105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  <c r="AW135" s="104"/>
      <c r="AX135" s="104"/>
      <c r="AY135" s="104"/>
      <c r="AZ135" s="104"/>
      <c r="BA135" s="104"/>
      <c r="BB135" s="104"/>
      <c r="BC135" s="104"/>
      <c r="BD135" s="104"/>
      <c r="BE135" s="104"/>
      <c r="BF135" s="104"/>
      <c r="BG135" s="104"/>
      <c r="BH135" s="104"/>
      <c r="BI135" s="104"/>
      <c r="BJ135" s="104"/>
      <c r="BK135" s="104"/>
      <c r="BL135" s="104"/>
      <c r="BM135" s="104"/>
      <c r="BN135" s="104"/>
      <c r="BO135" s="104"/>
      <c r="BP135" s="104"/>
      <c r="BQ135" s="104"/>
      <c r="BR135" s="104"/>
      <c r="BS135" s="104"/>
      <c r="BT135" s="104"/>
      <c r="BU135" s="104"/>
      <c r="BV135" s="104"/>
      <c r="BW135" s="104"/>
      <c r="BX135" s="104"/>
      <c r="BY135" s="104"/>
      <c r="BZ135" s="104"/>
      <c r="CA135" s="104"/>
      <c r="CB135" s="104"/>
      <c r="CC135" s="104"/>
      <c r="CD135" s="104"/>
      <c r="CE135" s="104"/>
      <c r="CF135" s="104"/>
      <c r="CG135" s="104"/>
      <c r="CH135" s="104"/>
      <c r="CI135" s="104"/>
      <c r="CJ135" s="104"/>
      <c r="CK135" s="104"/>
      <c r="CL135" s="104"/>
      <c r="CM135" s="104"/>
      <c r="CN135" s="104"/>
      <c r="CO135" s="104"/>
      <c r="CP135" s="104"/>
      <c r="CQ135" s="104"/>
      <c r="CR135" s="104"/>
      <c r="CS135" s="104"/>
      <c r="CT135" s="104"/>
      <c r="CU135" s="104"/>
      <c r="CV135" s="104"/>
      <c r="CW135" s="104"/>
      <c r="CX135" s="104"/>
      <c r="CY135" s="104"/>
      <c r="CZ135" s="104"/>
      <c r="DA135" s="104"/>
      <c r="DB135" s="104"/>
      <c r="DC135" s="104"/>
      <c r="DD135" s="104"/>
      <c r="DE135" s="104"/>
      <c r="DF135" s="104"/>
      <c r="DG135" s="104"/>
      <c r="DH135" s="104"/>
      <c r="DI135" s="104"/>
    </row>
    <row r="136" spans="1:113" x14ac:dyDescent="0.3">
      <c r="A136" s="103"/>
      <c r="B136" s="104"/>
      <c r="C136" s="104"/>
      <c r="D136" s="104"/>
      <c r="E136" s="104"/>
      <c r="F136" s="105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  <c r="AW136" s="104"/>
      <c r="AX136" s="104"/>
      <c r="AY136" s="104"/>
      <c r="AZ136" s="104"/>
      <c r="BA136" s="104"/>
      <c r="BB136" s="104"/>
      <c r="BC136" s="104"/>
      <c r="BD136" s="104"/>
      <c r="BE136" s="104"/>
      <c r="BF136" s="104"/>
      <c r="BG136" s="104"/>
      <c r="BH136" s="104"/>
      <c r="BI136" s="104"/>
      <c r="BJ136" s="104"/>
      <c r="BK136" s="104"/>
      <c r="BL136" s="104"/>
      <c r="BM136" s="104"/>
      <c r="BN136" s="104"/>
      <c r="BO136" s="104"/>
      <c r="BP136" s="104"/>
      <c r="BQ136" s="104"/>
      <c r="BR136" s="104"/>
      <c r="BS136" s="104"/>
      <c r="BT136" s="104"/>
      <c r="BU136" s="104"/>
      <c r="BV136" s="104"/>
      <c r="BW136" s="104"/>
      <c r="BX136" s="104"/>
      <c r="BY136" s="104"/>
      <c r="BZ136" s="104"/>
      <c r="CA136" s="104"/>
      <c r="CB136" s="104"/>
      <c r="CC136" s="104"/>
      <c r="CD136" s="104"/>
      <c r="CE136" s="104"/>
      <c r="CF136" s="104"/>
      <c r="CG136" s="104"/>
      <c r="CH136" s="104"/>
      <c r="CI136" s="104"/>
      <c r="CJ136" s="104"/>
      <c r="CK136" s="104"/>
      <c r="CL136" s="104"/>
      <c r="CM136" s="104"/>
      <c r="CN136" s="104"/>
      <c r="CO136" s="104"/>
      <c r="CP136" s="104"/>
      <c r="CQ136" s="104"/>
      <c r="CR136" s="104"/>
      <c r="CS136" s="104"/>
      <c r="CT136" s="104"/>
      <c r="CU136" s="104"/>
      <c r="CV136" s="104"/>
      <c r="CW136" s="104"/>
      <c r="CX136" s="104"/>
      <c r="CY136" s="104"/>
      <c r="CZ136" s="104"/>
      <c r="DA136" s="104"/>
      <c r="DB136" s="104"/>
      <c r="DC136" s="104"/>
      <c r="DD136" s="104"/>
      <c r="DE136" s="104"/>
      <c r="DF136" s="104"/>
      <c r="DG136" s="104"/>
      <c r="DH136" s="104"/>
      <c r="DI136" s="104"/>
    </row>
    <row r="137" spans="1:113" x14ac:dyDescent="0.3">
      <c r="A137" s="103"/>
      <c r="B137" s="104"/>
      <c r="C137" s="104"/>
      <c r="D137" s="104"/>
      <c r="E137" s="104"/>
      <c r="F137" s="105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  <c r="BJ137" s="104"/>
      <c r="BK137" s="104"/>
      <c r="BL137" s="104"/>
      <c r="BM137" s="104"/>
      <c r="BN137" s="104"/>
      <c r="BO137" s="104"/>
      <c r="BP137" s="104"/>
      <c r="BQ137" s="104"/>
      <c r="BR137" s="104"/>
      <c r="BS137" s="104"/>
      <c r="BT137" s="104"/>
      <c r="BU137" s="104"/>
      <c r="BV137" s="104"/>
      <c r="BW137" s="104"/>
      <c r="BX137" s="104"/>
      <c r="BY137" s="104"/>
      <c r="BZ137" s="104"/>
      <c r="CA137" s="104"/>
      <c r="CB137" s="104"/>
      <c r="CC137" s="104"/>
      <c r="CD137" s="104"/>
      <c r="CE137" s="104"/>
      <c r="CF137" s="104"/>
      <c r="CG137" s="104"/>
      <c r="CH137" s="104"/>
      <c r="CI137" s="104"/>
      <c r="CJ137" s="104"/>
      <c r="CK137" s="104"/>
      <c r="CL137" s="104"/>
      <c r="CM137" s="104"/>
      <c r="CN137" s="104"/>
      <c r="CO137" s="104"/>
      <c r="CP137" s="104"/>
      <c r="CQ137" s="104"/>
      <c r="CR137" s="104"/>
      <c r="CS137" s="104"/>
      <c r="CT137" s="104"/>
      <c r="CU137" s="104"/>
      <c r="CV137" s="104"/>
      <c r="CW137" s="104"/>
      <c r="CX137" s="104"/>
      <c r="CY137" s="104"/>
      <c r="CZ137" s="104"/>
      <c r="DA137" s="104"/>
      <c r="DB137" s="104"/>
      <c r="DC137" s="104"/>
      <c r="DD137" s="104"/>
      <c r="DE137" s="104"/>
      <c r="DF137" s="104"/>
      <c r="DG137" s="104"/>
      <c r="DH137" s="104"/>
      <c r="DI137" s="104"/>
    </row>
    <row r="138" spans="1:113" x14ac:dyDescent="0.3">
      <c r="A138" s="103"/>
      <c r="B138" s="104"/>
      <c r="C138" s="104"/>
      <c r="D138" s="104"/>
      <c r="E138" s="104"/>
      <c r="F138" s="105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  <c r="CF138" s="104"/>
      <c r="CG138" s="104"/>
      <c r="CH138" s="104"/>
      <c r="CI138" s="104"/>
      <c r="CJ138" s="104"/>
      <c r="CK138" s="104"/>
      <c r="CL138" s="104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104"/>
      <c r="DE138" s="104"/>
      <c r="DF138" s="104"/>
      <c r="DG138" s="104"/>
      <c r="DH138" s="104"/>
      <c r="DI138" s="104"/>
    </row>
    <row r="139" spans="1:113" x14ac:dyDescent="0.3">
      <c r="A139" s="103"/>
      <c r="B139" s="104"/>
      <c r="C139" s="104"/>
      <c r="D139" s="104"/>
      <c r="E139" s="104"/>
      <c r="F139" s="105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  <c r="BJ139" s="104"/>
      <c r="BK139" s="104"/>
      <c r="BL139" s="104"/>
      <c r="BM139" s="104"/>
      <c r="BN139" s="104"/>
      <c r="BO139" s="104"/>
      <c r="BP139" s="104"/>
      <c r="BQ139" s="104"/>
      <c r="BR139" s="104"/>
      <c r="BS139" s="104"/>
      <c r="BT139" s="104"/>
      <c r="BU139" s="104"/>
      <c r="BV139" s="104"/>
      <c r="BW139" s="104"/>
      <c r="BX139" s="104"/>
      <c r="BY139" s="104"/>
      <c r="BZ139" s="104"/>
      <c r="CA139" s="104"/>
      <c r="CB139" s="104"/>
      <c r="CC139" s="104"/>
      <c r="CD139" s="104"/>
      <c r="CE139" s="104"/>
      <c r="CF139" s="104"/>
      <c r="CG139" s="104"/>
      <c r="CH139" s="104"/>
      <c r="CI139" s="104"/>
      <c r="CJ139" s="104"/>
      <c r="CK139" s="104"/>
      <c r="CL139" s="104"/>
      <c r="CM139" s="104"/>
      <c r="CN139" s="104"/>
      <c r="CO139" s="104"/>
      <c r="CP139" s="104"/>
      <c r="CQ139" s="104"/>
      <c r="CR139" s="104"/>
      <c r="CS139" s="104"/>
      <c r="CT139" s="104"/>
      <c r="CU139" s="104"/>
      <c r="CV139" s="104"/>
      <c r="CW139" s="104"/>
      <c r="CX139" s="104"/>
      <c r="CY139" s="104"/>
      <c r="CZ139" s="104"/>
      <c r="DA139" s="104"/>
      <c r="DB139" s="104"/>
      <c r="DC139" s="104"/>
      <c r="DD139" s="104"/>
      <c r="DE139" s="104"/>
      <c r="DF139" s="104"/>
      <c r="DG139" s="104"/>
      <c r="DH139" s="104"/>
      <c r="DI139" s="104"/>
    </row>
    <row r="140" spans="1:113" x14ac:dyDescent="0.3">
      <c r="A140" s="103"/>
      <c r="B140" s="104"/>
      <c r="C140" s="104"/>
      <c r="D140" s="104"/>
      <c r="E140" s="104"/>
      <c r="F140" s="105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  <c r="BJ140" s="104"/>
      <c r="BK140" s="104"/>
      <c r="BL140" s="104"/>
      <c r="BM140" s="104"/>
      <c r="BN140" s="104"/>
      <c r="BO140" s="104"/>
      <c r="BP140" s="104"/>
      <c r="BQ140" s="104"/>
      <c r="BR140" s="104"/>
      <c r="BS140" s="104"/>
      <c r="BT140" s="104"/>
      <c r="BU140" s="104"/>
      <c r="BV140" s="104"/>
      <c r="BW140" s="104"/>
      <c r="BX140" s="104"/>
      <c r="BY140" s="104"/>
      <c r="BZ140" s="104"/>
      <c r="CA140" s="104"/>
      <c r="CB140" s="104"/>
      <c r="CC140" s="104"/>
      <c r="CD140" s="104"/>
      <c r="CE140" s="104"/>
      <c r="CF140" s="104"/>
      <c r="CG140" s="104"/>
      <c r="CH140" s="104"/>
      <c r="CI140" s="104"/>
      <c r="CJ140" s="104"/>
      <c r="CK140" s="104"/>
      <c r="CL140" s="104"/>
      <c r="CM140" s="104"/>
      <c r="CN140" s="104"/>
      <c r="CO140" s="104"/>
      <c r="CP140" s="104"/>
      <c r="CQ140" s="104"/>
      <c r="CR140" s="104"/>
      <c r="CS140" s="104"/>
      <c r="CT140" s="104"/>
      <c r="CU140" s="104"/>
      <c r="CV140" s="104"/>
      <c r="CW140" s="104"/>
      <c r="CX140" s="104"/>
      <c r="CY140" s="104"/>
      <c r="CZ140" s="104"/>
      <c r="DA140" s="104"/>
      <c r="DB140" s="104"/>
      <c r="DC140" s="104"/>
      <c r="DD140" s="104"/>
      <c r="DE140" s="104"/>
      <c r="DF140" s="104"/>
      <c r="DG140" s="104"/>
      <c r="DH140" s="104"/>
      <c r="DI140" s="104"/>
    </row>
    <row r="141" spans="1:113" x14ac:dyDescent="0.3">
      <c r="A141" s="103"/>
      <c r="B141" s="104"/>
      <c r="C141" s="104"/>
      <c r="D141" s="104"/>
      <c r="E141" s="104"/>
      <c r="F141" s="105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104"/>
      <c r="CB141" s="104"/>
      <c r="CC141" s="104"/>
      <c r="CD141" s="104"/>
      <c r="CE141" s="104"/>
      <c r="CF141" s="104"/>
      <c r="CG141" s="104"/>
      <c r="CH141" s="104"/>
      <c r="CI141" s="104"/>
      <c r="CJ141" s="104"/>
      <c r="CK141" s="104"/>
      <c r="CL141" s="104"/>
      <c r="CM141" s="104"/>
      <c r="CN141" s="104"/>
      <c r="CO141" s="104"/>
      <c r="CP141" s="104"/>
      <c r="CQ141" s="104"/>
      <c r="CR141" s="104"/>
      <c r="CS141" s="104"/>
      <c r="CT141" s="104"/>
      <c r="CU141" s="104"/>
      <c r="CV141" s="104"/>
      <c r="CW141" s="104"/>
      <c r="CX141" s="104"/>
      <c r="CY141" s="104"/>
      <c r="CZ141" s="104"/>
      <c r="DA141" s="104"/>
      <c r="DB141" s="104"/>
      <c r="DC141" s="104"/>
      <c r="DD141" s="104"/>
      <c r="DE141" s="104"/>
      <c r="DF141" s="104"/>
      <c r="DG141" s="104"/>
      <c r="DH141" s="104"/>
      <c r="DI141" s="104"/>
    </row>
    <row r="142" spans="1:113" x14ac:dyDescent="0.3">
      <c r="A142" s="103"/>
      <c r="B142" s="104"/>
      <c r="C142" s="104"/>
      <c r="D142" s="104"/>
      <c r="E142" s="104"/>
      <c r="F142" s="105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104"/>
      <c r="CB142" s="104"/>
      <c r="CC142" s="104"/>
      <c r="CD142" s="104"/>
      <c r="CE142" s="104"/>
      <c r="CF142" s="104"/>
      <c r="CG142" s="104"/>
      <c r="CH142" s="104"/>
      <c r="CI142" s="104"/>
      <c r="CJ142" s="104"/>
      <c r="CK142" s="104"/>
      <c r="CL142" s="104"/>
      <c r="CM142" s="104"/>
      <c r="CN142" s="104"/>
      <c r="CO142" s="104"/>
      <c r="CP142" s="104"/>
      <c r="CQ142" s="104"/>
      <c r="CR142" s="104"/>
      <c r="CS142" s="104"/>
      <c r="CT142" s="104"/>
      <c r="CU142" s="104"/>
      <c r="CV142" s="104"/>
      <c r="CW142" s="104"/>
      <c r="CX142" s="104"/>
      <c r="CY142" s="104"/>
      <c r="CZ142" s="104"/>
      <c r="DA142" s="104"/>
      <c r="DB142" s="104"/>
      <c r="DC142" s="104"/>
      <c r="DD142" s="104"/>
      <c r="DE142" s="104"/>
      <c r="DF142" s="104"/>
      <c r="DG142" s="104"/>
      <c r="DH142" s="104"/>
      <c r="DI142" s="104"/>
    </row>
    <row r="143" spans="1:113" x14ac:dyDescent="0.3">
      <c r="A143" s="103"/>
      <c r="B143" s="104"/>
      <c r="C143" s="104"/>
      <c r="D143" s="104"/>
      <c r="E143" s="104"/>
      <c r="F143" s="105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104"/>
      <c r="CB143" s="104"/>
      <c r="CC143" s="104"/>
      <c r="CD143" s="104"/>
      <c r="CE143" s="104"/>
      <c r="CF143" s="104"/>
      <c r="CG143" s="104"/>
      <c r="CH143" s="104"/>
      <c r="CI143" s="104"/>
      <c r="CJ143" s="104"/>
      <c r="CK143" s="104"/>
      <c r="CL143" s="104"/>
      <c r="CM143" s="104"/>
      <c r="CN143" s="104"/>
      <c r="CO143" s="104"/>
      <c r="CP143" s="104"/>
      <c r="CQ143" s="104"/>
      <c r="CR143" s="104"/>
      <c r="CS143" s="104"/>
      <c r="CT143" s="104"/>
      <c r="CU143" s="104"/>
      <c r="CV143" s="104"/>
      <c r="CW143" s="104"/>
      <c r="CX143" s="104"/>
      <c r="CY143" s="104"/>
      <c r="CZ143" s="104"/>
      <c r="DA143" s="104"/>
      <c r="DB143" s="104"/>
      <c r="DC143" s="104"/>
      <c r="DD143" s="104"/>
      <c r="DE143" s="104"/>
      <c r="DF143" s="104"/>
      <c r="DG143" s="104"/>
      <c r="DH143" s="104"/>
      <c r="DI143" s="104"/>
    </row>
    <row r="144" spans="1:113" x14ac:dyDescent="0.3">
      <c r="A144" s="103"/>
      <c r="B144" s="104"/>
      <c r="C144" s="104"/>
      <c r="D144" s="104"/>
      <c r="E144" s="104"/>
      <c r="F144" s="105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104"/>
      <c r="CB144" s="104"/>
      <c r="CC144" s="104"/>
      <c r="CD144" s="104"/>
      <c r="CE144" s="104"/>
      <c r="CF144" s="104"/>
      <c r="CG144" s="104"/>
      <c r="CH144" s="104"/>
      <c r="CI144" s="104"/>
      <c r="CJ144" s="104"/>
      <c r="CK144" s="104"/>
      <c r="CL144" s="104"/>
      <c r="CM144" s="104"/>
      <c r="CN144" s="104"/>
      <c r="CO144" s="104"/>
      <c r="CP144" s="104"/>
      <c r="CQ144" s="104"/>
      <c r="CR144" s="104"/>
      <c r="CS144" s="104"/>
      <c r="CT144" s="104"/>
      <c r="CU144" s="104"/>
      <c r="CV144" s="104"/>
      <c r="CW144" s="104"/>
      <c r="CX144" s="104"/>
      <c r="CY144" s="104"/>
      <c r="CZ144" s="104"/>
      <c r="DA144" s="104"/>
      <c r="DB144" s="104"/>
      <c r="DC144" s="104"/>
      <c r="DD144" s="104"/>
      <c r="DE144" s="104"/>
      <c r="DF144" s="104"/>
      <c r="DG144" s="104"/>
      <c r="DH144" s="104"/>
      <c r="DI144" s="104"/>
    </row>
    <row r="145" spans="1:113" x14ac:dyDescent="0.3">
      <c r="A145" s="103"/>
      <c r="B145" s="104"/>
      <c r="C145" s="104"/>
      <c r="D145" s="104"/>
      <c r="E145" s="104"/>
      <c r="F145" s="105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104"/>
      <c r="CB145" s="104"/>
      <c r="CC145" s="104"/>
      <c r="CD145" s="104"/>
      <c r="CE145" s="104"/>
      <c r="CF145" s="104"/>
      <c r="CG145" s="104"/>
      <c r="CH145" s="104"/>
      <c r="CI145" s="104"/>
      <c r="CJ145" s="104"/>
      <c r="CK145" s="104"/>
      <c r="CL145" s="104"/>
      <c r="CM145" s="104"/>
      <c r="CN145" s="104"/>
      <c r="CO145" s="104"/>
      <c r="CP145" s="104"/>
      <c r="CQ145" s="104"/>
      <c r="CR145" s="104"/>
      <c r="CS145" s="104"/>
      <c r="CT145" s="104"/>
      <c r="CU145" s="104"/>
      <c r="CV145" s="104"/>
      <c r="CW145" s="104"/>
      <c r="CX145" s="104"/>
      <c r="CY145" s="104"/>
      <c r="CZ145" s="104"/>
      <c r="DA145" s="104"/>
      <c r="DB145" s="104"/>
      <c r="DC145" s="104"/>
      <c r="DD145" s="104"/>
      <c r="DE145" s="104"/>
      <c r="DF145" s="104"/>
      <c r="DG145" s="104"/>
      <c r="DH145" s="104"/>
      <c r="DI145" s="104"/>
    </row>
    <row r="146" spans="1:113" x14ac:dyDescent="0.3">
      <c r="A146" s="103"/>
      <c r="B146" s="104"/>
      <c r="C146" s="104"/>
      <c r="D146" s="104"/>
      <c r="E146" s="104"/>
      <c r="F146" s="105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  <c r="BJ146" s="104"/>
      <c r="BK146" s="104"/>
      <c r="BL146" s="104"/>
      <c r="BM146" s="104"/>
      <c r="BN146" s="104"/>
      <c r="BO146" s="104"/>
      <c r="BP146" s="104"/>
      <c r="BQ146" s="104"/>
      <c r="BR146" s="104"/>
      <c r="BS146" s="104"/>
      <c r="BT146" s="104"/>
      <c r="BU146" s="104"/>
      <c r="BV146" s="104"/>
      <c r="BW146" s="104"/>
      <c r="BX146" s="104"/>
      <c r="BY146" s="104"/>
      <c r="BZ146" s="104"/>
      <c r="CA146" s="104"/>
      <c r="CB146" s="104"/>
      <c r="CC146" s="104"/>
      <c r="CD146" s="104"/>
      <c r="CE146" s="104"/>
      <c r="CF146" s="104"/>
      <c r="CG146" s="104"/>
      <c r="CH146" s="104"/>
      <c r="CI146" s="104"/>
      <c r="CJ146" s="104"/>
      <c r="CK146" s="104"/>
      <c r="CL146" s="104"/>
      <c r="CM146" s="104"/>
      <c r="CN146" s="104"/>
      <c r="CO146" s="104"/>
      <c r="CP146" s="104"/>
      <c r="CQ146" s="104"/>
      <c r="CR146" s="104"/>
      <c r="CS146" s="104"/>
      <c r="CT146" s="104"/>
      <c r="CU146" s="104"/>
      <c r="CV146" s="104"/>
      <c r="CW146" s="104"/>
      <c r="CX146" s="104"/>
      <c r="CY146" s="104"/>
      <c r="CZ146" s="104"/>
      <c r="DA146" s="104"/>
      <c r="DB146" s="104"/>
      <c r="DC146" s="104"/>
      <c r="DD146" s="104"/>
      <c r="DE146" s="104"/>
      <c r="DF146" s="104"/>
      <c r="DG146" s="104"/>
      <c r="DH146" s="104"/>
      <c r="DI146" s="104"/>
    </row>
    <row r="147" spans="1:113" x14ac:dyDescent="0.3">
      <c r="A147" s="103"/>
      <c r="B147" s="104"/>
      <c r="C147" s="104"/>
      <c r="D147" s="104"/>
      <c r="E147" s="104"/>
      <c r="F147" s="105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</row>
    <row r="148" spans="1:113" x14ac:dyDescent="0.3">
      <c r="A148" s="103"/>
      <c r="B148" s="104"/>
      <c r="C148" s="104"/>
      <c r="D148" s="104"/>
      <c r="E148" s="104"/>
      <c r="F148" s="105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4"/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104"/>
      <c r="CB148" s="104"/>
      <c r="CC148" s="104"/>
      <c r="CD148" s="104"/>
      <c r="CE148" s="104"/>
      <c r="CF148" s="104"/>
      <c r="CG148" s="104"/>
      <c r="CH148" s="104"/>
      <c r="CI148" s="104"/>
      <c r="CJ148" s="104"/>
      <c r="CK148" s="104"/>
      <c r="CL148" s="104"/>
      <c r="CM148" s="104"/>
      <c r="CN148" s="104"/>
      <c r="CO148" s="104"/>
      <c r="CP148" s="104"/>
      <c r="CQ148" s="104"/>
      <c r="CR148" s="104"/>
      <c r="CS148" s="104"/>
      <c r="CT148" s="104"/>
      <c r="CU148" s="104"/>
      <c r="CV148" s="104"/>
      <c r="CW148" s="104"/>
      <c r="CX148" s="104"/>
      <c r="CY148" s="104"/>
      <c r="CZ148" s="104"/>
      <c r="DA148" s="104"/>
      <c r="DB148" s="104"/>
      <c r="DC148" s="104"/>
      <c r="DD148" s="104"/>
      <c r="DE148" s="104"/>
      <c r="DF148" s="104"/>
      <c r="DG148" s="104"/>
      <c r="DH148" s="104"/>
      <c r="DI148" s="104"/>
    </row>
    <row r="149" spans="1:113" x14ac:dyDescent="0.3">
      <c r="A149" s="103"/>
      <c r="B149" s="104"/>
      <c r="C149" s="104"/>
      <c r="D149" s="104"/>
      <c r="E149" s="104"/>
      <c r="F149" s="105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  <c r="BM149" s="104"/>
      <c r="BN149" s="104"/>
      <c r="BO149" s="104"/>
      <c r="BP149" s="104"/>
      <c r="BQ149" s="104"/>
      <c r="BR149" s="104"/>
      <c r="BS149" s="104"/>
      <c r="BT149" s="104"/>
      <c r="BU149" s="104"/>
      <c r="BV149" s="104"/>
      <c r="BW149" s="104"/>
      <c r="BX149" s="104"/>
      <c r="BY149" s="104"/>
      <c r="BZ149" s="104"/>
      <c r="CA149" s="104"/>
      <c r="CB149" s="104"/>
      <c r="CC149" s="104"/>
      <c r="CD149" s="104"/>
      <c r="CE149" s="104"/>
      <c r="CF149" s="104"/>
      <c r="CG149" s="104"/>
      <c r="CH149" s="104"/>
      <c r="CI149" s="104"/>
      <c r="CJ149" s="104"/>
      <c r="CK149" s="104"/>
      <c r="CL149" s="104"/>
      <c r="CM149" s="104"/>
      <c r="CN149" s="104"/>
      <c r="CO149" s="104"/>
      <c r="CP149" s="104"/>
      <c r="CQ149" s="104"/>
      <c r="CR149" s="104"/>
      <c r="CS149" s="104"/>
      <c r="CT149" s="104"/>
      <c r="CU149" s="104"/>
      <c r="CV149" s="104"/>
      <c r="CW149" s="104"/>
      <c r="CX149" s="104"/>
      <c r="CY149" s="104"/>
      <c r="CZ149" s="104"/>
      <c r="DA149" s="104"/>
      <c r="DB149" s="104"/>
      <c r="DC149" s="104"/>
      <c r="DD149" s="104"/>
      <c r="DE149" s="104"/>
      <c r="DF149" s="104"/>
      <c r="DG149" s="104"/>
      <c r="DH149" s="104"/>
      <c r="DI149" s="104"/>
    </row>
    <row r="150" spans="1:113" x14ac:dyDescent="0.3">
      <c r="A150" s="103"/>
      <c r="B150" s="104"/>
      <c r="C150" s="104"/>
      <c r="D150" s="104"/>
      <c r="E150" s="104"/>
      <c r="F150" s="105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  <c r="BM150" s="104"/>
      <c r="BN150" s="104"/>
      <c r="BO150" s="104"/>
      <c r="BP150" s="104"/>
      <c r="BQ150" s="104"/>
      <c r="BR150" s="104"/>
      <c r="BS150" s="104"/>
      <c r="BT150" s="104"/>
      <c r="BU150" s="104"/>
      <c r="BV150" s="104"/>
      <c r="BW150" s="104"/>
      <c r="BX150" s="104"/>
      <c r="BY150" s="104"/>
      <c r="BZ150" s="104"/>
      <c r="CA150" s="104"/>
      <c r="CB150" s="104"/>
      <c r="CC150" s="104"/>
      <c r="CD150" s="104"/>
      <c r="CE150" s="104"/>
      <c r="CF150" s="104"/>
      <c r="CG150" s="104"/>
      <c r="CH150" s="104"/>
      <c r="CI150" s="104"/>
      <c r="CJ150" s="104"/>
      <c r="CK150" s="104"/>
      <c r="CL150" s="104"/>
      <c r="CM150" s="104"/>
      <c r="CN150" s="104"/>
      <c r="CO150" s="104"/>
      <c r="CP150" s="104"/>
      <c r="CQ150" s="104"/>
      <c r="CR150" s="104"/>
      <c r="CS150" s="104"/>
      <c r="CT150" s="104"/>
      <c r="CU150" s="104"/>
      <c r="CV150" s="104"/>
      <c r="CW150" s="104"/>
      <c r="CX150" s="104"/>
      <c r="CY150" s="104"/>
      <c r="CZ150" s="104"/>
      <c r="DA150" s="104"/>
      <c r="DB150" s="104"/>
      <c r="DC150" s="104"/>
      <c r="DD150" s="104"/>
      <c r="DE150" s="104"/>
      <c r="DF150" s="104"/>
      <c r="DG150" s="104"/>
      <c r="DH150" s="104"/>
      <c r="DI150" s="104"/>
    </row>
    <row r="151" spans="1:113" x14ac:dyDescent="0.3">
      <c r="A151" s="103"/>
      <c r="B151" s="104"/>
      <c r="C151" s="104"/>
      <c r="D151" s="104"/>
      <c r="E151" s="104"/>
      <c r="F151" s="105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104"/>
      <c r="BN151" s="104"/>
      <c r="BO151" s="104"/>
      <c r="BP151" s="104"/>
      <c r="BQ151" s="104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104"/>
      <c r="CB151" s="104"/>
      <c r="CC151" s="104"/>
      <c r="CD151" s="104"/>
      <c r="CE151" s="104"/>
      <c r="CF151" s="104"/>
      <c r="CG151" s="104"/>
      <c r="CH151" s="104"/>
      <c r="CI151" s="104"/>
      <c r="CJ151" s="104"/>
      <c r="CK151" s="104"/>
      <c r="CL151" s="104"/>
      <c r="CM151" s="104"/>
      <c r="CN151" s="104"/>
      <c r="CO151" s="104"/>
      <c r="CP151" s="104"/>
      <c r="CQ151" s="104"/>
      <c r="CR151" s="104"/>
      <c r="CS151" s="104"/>
      <c r="CT151" s="104"/>
      <c r="CU151" s="104"/>
      <c r="CV151" s="104"/>
      <c r="CW151" s="104"/>
      <c r="CX151" s="104"/>
      <c r="CY151" s="104"/>
      <c r="CZ151" s="104"/>
      <c r="DA151" s="104"/>
      <c r="DB151" s="104"/>
      <c r="DC151" s="104"/>
      <c r="DD151" s="104"/>
      <c r="DE151" s="104"/>
      <c r="DF151" s="104"/>
      <c r="DG151" s="104"/>
      <c r="DH151" s="104"/>
      <c r="DI151" s="104"/>
    </row>
    <row r="152" spans="1:113" x14ac:dyDescent="0.3">
      <c r="A152" s="103"/>
      <c r="B152" s="104"/>
      <c r="C152" s="104"/>
      <c r="D152" s="104"/>
      <c r="E152" s="104"/>
      <c r="F152" s="105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4"/>
      <c r="BR152" s="104"/>
      <c r="BS152" s="104"/>
      <c r="BT152" s="104"/>
      <c r="BU152" s="104"/>
      <c r="BV152" s="104"/>
      <c r="BW152" s="104"/>
      <c r="BX152" s="104"/>
      <c r="BY152" s="104"/>
      <c r="BZ152" s="104"/>
      <c r="CA152" s="104"/>
      <c r="CB152" s="104"/>
      <c r="CC152" s="104"/>
      <c r="CD152" s="104"/>
      <c r="CE152" s="104"/>
      <c r="CF152" s="104"/>
      <c r="CG152" s="104"/>
      <c r="CH152" s="104"/>
      <c r="CI152" s="104"/>
      <c r="CJ152" s="104"/>
      <c r="CK152" s="104"/>
      <c r="CL152" s="104"/>
      <c r="CM152" s="104"/>
      <c r="CN152" s="104"/>
      <c r="CO152" s="104"/>
      <c r="CP152" s="104"/>
      <c r="CQ152" s="104"/>
      <c r="CR152" s="104"/>
      <c r="CS152" s="104"/>
      <c r="CT152" s="104"/>
      <c r="CU152" s="104"/>
      <c r="CV152" s="104"/>
      <c r="CW152" s="104"/>
      <c r="CX152" s="104"/>
      <c r="CY152" s="104"/>
      <c r="CZ152" s="104"/>
      <c r="DA152" s="104"/>
      <c r="DB152" s="104"/>
      <c r="DC152" s="104"/>
      <c r="DD152" s="104"/>
      <c r="DE152" s="104"/>
      <c r="DF152" s="104"/>
      <c r="DG152" s="104"/>
      <c r="DH152" s="104"/>
      <c r="DI152" s="104"/>
    </row>
    <row r="153" spans="1:113" x14ac:dyDescent="0.3">
      <c r="A153" s="103"/>
      <c r="B153" s="104"/>
      <c r="C153" s="104"/>
      <c r="D153" s="104"/>
      <c r="E153" s="104"/>
      <c r="F153" s="105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  <c r="BM153" s="104"/>
      <c r="BN153" s="104"/>
      <c r="BO153" s="104"/>
      <c r="BP153" s="104"/>
      <c r="BQ153" s="104"/>
      <c r="BR153" s="104"/>
      <c r="BS153" s="104"/>
      <c r="BT153" s="104"/>
      <c r="BU153" s="104"/>
      <c r="BV153" s="104"/>
      <c r="BW153" s="104"/>
      <c r="BX153" s="104"/>
      <c r="BY153" s="104"/>
      <c r="BZ153" s="104"/>
      <c r="CA153" s="104"/>
      <c r="CB153" s="104"/>
      <c r="CC153" s="104"/>
      <c r="CD153" s="104"/>
      <c r="CE153" s="104"/>
      <c r="CF153" s="104"/>
      <c r="CG153" s="104"/>
      <c r="CH153" s="104"/>
      <c r="CI153" s="104"/>
      <c r="CJ153" s="104"/>
      <c r="CK153" s="104"/>
      <c r="CL153" s="104"/>
      <c r="CM153" s="104"/>
      <c r="CN153" s="104"/>
      <c r="CO153" s="104"/>
      <c r="CP153" s="104"/>
      <c r="CQ153" s="104"/>
      <c r="CR153" s="104"/>
      <c r="CS153" s="104"/>
      <c r="CT153" s="104"/>
      <c r="CU153" s="104"/>
      <c r="CV153" s="104"/>
      <c r="CW153" s="104"/>
      <c r="CX153" s="104"/>
      <c r="CY153" s="104"/>
      <c r="CZ153" s="104"/>
      <c r="DA153" s="104"/>
      <c r="DB153" s="104"/>
      <c r="DC153" s="104"/>
      <c r="DD153" s="104"/>
      <c r="DE153" s="104"/>
      <c r="DF153" s="104"/>
      <c r="DG153" s="104"/>
      <c r="DH153" s="104"/>
      <c r="DI153" s="104"/>
    </row>
    <row r="154" spans="1:113" x14ac:dyDescent="0.3">
      <c r="A154" s="103"/>
      <c r="B154" s="104"/>
      <c r="C154" s="104"/>
      <c r="D154" s="104"/>
      <c r="E154" s="104"/>
      <c r="F154" s="105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  <c r="BM154" s="104"/>
      <c r="BN154" s="104"/>
      <c r="BO154" s="104"/>
      <c r="BP154" s="104"/>
      <c r="BQ154" s="104"/>
      <c r="BR154" s="104"/>
      <c r="BS154" s="104"/>
      <c r="BT154" s="104"/>
      <c r="BU154" s="104"/>
      <c r="BV154" s="104"/>
      <c r="BW154" s="104"/>
      <c r="BX154" s="104"/>
      <c r="BY154" s="104"/>
      <c r="BZ154" s="104"/>
      <c r="CA154" s="104"/>
      <c r="CB154" s="104"/>
      <c r="CC154" s="104"/>
      <c r="CD154" s="104"/>
      <c r="CE154" s="104"/>
      <c r="CF154" s="104"/>
      <c r="CG154" s="104"/>
      <c r="CH154" s="104"/>
      <c r="CI154" s="104"/>
      <c r="CJ154" s="104"/>
      <c r="CK154" s="104"/>
      <c r="CL154" s="104"/>
      <c r="CM154" s="104"/>
      <c r="CN154" s="104"/>
      <c r="CO154" s="104"/>
      <c r="CP154" s="104"/>
      <c r="CQ154" s="104"/>
      <c r="CR154" s="104"/>
      <c r="CS154" s="104"/>
      <c r="CT154" s="104"/>
      <c r="CU154" s="104"/>
      <c r="CV154" s="104"/>
      <c r="CW154" s="104"/>
      <c r="CX154" s="104"/>
      <c r="CY154" s="104"/>
      <c r="CZ154" s="104"/>
      <c r="DA154" s="104"/>
      <c r="DB154" s="104"/>
      <c r="DC154" s="104"/>
      <c r="DD154" s="104"/>
      <c r="DE154" s="104"/>
      <c r="DF154" s="104"/>
      <c r="DG154" s="104"/>
      <c r="DH154" s="104"/>
      <c r="DI154" s="104"/>
    </row>
    <row r="155" spans="1:113" x14ac:dyDescent="0.3">
      <c r="A155" s="103"/>
      <c r="B155" s="104"/>
      <c r="C155" s="104"/>
      <c r="D155" s="104"/>
      <c r="E155" s="104"/>
      <c r="F155" s="105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</row>
    <row r="156" spans="1:113" x14ac:dyDescent="0.3">
      <c r="A156" s="103"/>
      <c r="B156" s="104"/>
      <c r="C156" s="104"/>
      <c r="D156" s="104"/>
      <c r="E156" s="104"/>
      <c r="F156" s="105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104"/>
      <c r="CB156" s="104"/>
      <c r="CC156" s="104"/>
      <c r="CD156" s="104"/>
      <c r="CE156" s="104"/>
      <c r="CF156" s="104"/>
      <c r="CG156" s="104"/>
      <c r="CH156" s="104"/>
      <c r="CI156" s="104"/>
      <c r="CJ156" s="104"/>
      <c r="CK156" s="104"/>
      <c r="CL156" s="104"/>
      <c r="CM156" s="104"/>
    </row>
    <row r="157" spans="1:113" x14ac:dyDescent="0.3"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</row>
    <row r="158" spans="1:113" x14ac:dyDescent="0.3"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</row>
    <row r="159" spans="1:113" x14ac:dyDescent="0.3"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</row>
    <row r="160" spans="1:113" x14ac:dyDescent="0.3"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</row>
    <row r="161" spans="12:52" x14ac:dyDescent="0.3"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</row>
    <row r="162" spans="12:52" x14ac:dyDescent="0.3"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</row>
    <row r="163" spans="12:52" x14ac:dyDescent="0.3"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</row>
    <row r="164" spans="12:52" x14ac:dyDescent="0.3"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</row>
    <row r="165" spans="12:52" x14ac:dyDescent="0.3"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</row>
    <row r="166" spans="12:52" x14ac:dyDescent="0.3"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</row>
    <row r="167" spans="12:52" x14ac:dyDescent="0.3"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</row>
    <row r="168" spans="12:52" x14ac:dyDescent="0.3"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</row>
    <row r="169" spans="12:52" x14ac:dyDescent="0.3"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</row>
    <row r="170" spans="12:52" x14ac:dyDescent="0.3"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</row>
    <row r="171" spans="12:52" x14ac:dyDescent="0.3"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</row>
    <row r="172" spans="12:52" x14ac:dyDescent="0.3"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</row>
    <row r="173" spans="12:52" x14ac:dyDescent="0.3"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</row>
    <row r="174" spans="12:52" x14ac:dyDescent="0.3"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</row>
    <row r="175" spans="12:52" x14ac:dyDescent="0.3"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</row>
    <row r="176" spans="12:52" x14ac:dyDescent="0.3"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</row>
    <row r="177" spans="12:52" x14ac:dyDescent="0.3"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</row>
    <row r="178" spans="12:52" x14ac:dyDescent="0.3"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</row>
    <row r="179" spans="12:52" x14ac:dyDescent="0.3"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</row>
    <row r="180" spans="12:52" x14ac:dyDescent="0.3"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</row>
    <row r="181" spans="12:52" x14ac:dyDescent="0.3"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</row>
    <row r="182" spans="12:52" x14ac:dyDescent="0.3"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</row>
    <row r="183" spans="12:52" x14ac:dyDescent="0.3"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</row>
    <row r="184" spans="12:52" x14ac:dyDescent="0.3"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</row>
    <row r="185" spans="12:52" x14ac:dyDescent="0.3"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</row>
    <row r="186" spans="12:52" x14ac:dyDescent="0.3"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</row>
    <row r="187" spans="12:52" x14ac:dyDescent="0.3"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</row>
    <row r="188" spans="12:52" x14ac:dyDescent="0.3"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</row>
    <row r="189" spans="12:52" x14ac:dyDescent="0.3"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</row>
    <row r="190" spans="12:52" x14ac:dyDescent="0.3"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</row>
    <row r="191" spans="12:52" x14ac:dyDescent="0.3"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</row>
    <row r="192" spans="12:52" x14ac:dyDescent="0.3"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</row>
    <row r="193" spans="12:52" x14ac:dyDescent="0.3"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</row>
    <row r="194" spans="12:52" x14ac:dyDescent="0.3"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</row>
    <row r="195" spans="12:52" x14ac:dyDescent="0.3"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</row>
    <row r="196" spans="12:52" x14ac:dyDescent="0.3"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</row>
    <row r="197" spans="12:52" x14ac:dyDescent="0.3"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</row>
    <row r="198" spans="12:52" x14ac:dyDescent="0.3"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</row>
    <row r="199" spans="12:52" x14ac:dyDescent="0.3"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</row>
    <row r="200" spans="12:52" x14ac:dyDescent="0.3"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</row>
    <row r="201" spans="12:52" x14ac:dyDescent="0.3"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</row>
    <row r="202" spans="12:52" x14ac:dyDescent="0.3"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</row>
    <row r="203" spans="12:52" x14ac:dyDescent="0.3"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</row>
    <row r="204" spans="12:52" x14ac:dyDescent="0.3"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</row>
    <row r="205" spans="12:52" x14ac:dyDescent="0.3"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</row>
    <row r="206" spans="12:52" x14ac:dyDescent="0.3"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</row>
    <row r="207" spans="12:52" x14ac:dyDescent="0.3"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</row>
    <row r="208" spans="12:52" x14ac:dyDescent="0.3"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</row>
    <row r="209" spans="12:52" x14ac:dyDescent="0.3"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</row>
    <row r="210" spans="12:52" x14ac:dyDescent="0.3"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</row>
    <row r="211" spans="12:52" x14ac:dyDescent="0.3"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</row>
    <row r="212" spans="12:52" x14ac:dyDescent="0.3"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</row>
    <row r="213" spans="12:52" x14ac:dyDescent="0.3"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</row>
    <row r="214" spans="12:52" x14ac:dyDescent="0.3"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</row>
    <row r="215" spans="12:52" x14ac:dyDescent="0.3"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</row>
    <row r="216" spans="12:52" x14ac:dyDescent="0.3"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</row>
    <row r="217" spans="12:52" x14ac:dyDescent="0.3"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</row>
    <row r="218" spans="12:52" x14ac:dyDescent="0.3"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</row>
    <row r="219" spans="12:52" x14ac:dyDescent="0.3"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</row>
    <row r="220" spans="12:52" x14ac:dyDescent="0.3"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</row>
    <row r="221" spans="12:52" x14ac:dyDescent="0.3"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</row>
    <row r="222" spans="12:52" x14ac:dyDescent="0.3"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</row>
    <row r="223" spans="12:52" x14ac:dyDescent="0.3"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</row>
    <row r="224" spans="12:52" x14ac:dyDescent="0.3"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</row>
    <row r="225" spans="12:52" x14ac:dyDescent="0.3"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</row>
    <row r="226" spans="12:52" x14ac:dyDescent="0.3"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</row>
    <row r="227" spans="12:52" x14ac:dyDescent="0.3"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</row>
    <row r="228" spans="12:52" x14ac:dyDescent="0.3"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</row>
    <row r="229" spans="12:52" x14ac:dyDescent="0.3"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</row>
    <row r="230" spans="12:52" x14ac:dyDescent="0.3"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</row>
    <row r="231" spans="12:52" x14ac:dyDescent="0.3"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</row>
    <row r="232" spans="12:52" x14ac:dyDescent="0.3"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</row>
    <row r="233" spans="12:52" x14ac:dyDescent="0.3"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</row>
    <row r="234" spans="12:52" x14ac:dyDescent="0.3"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</row>
    <row r="235" spans="12:52" x14ac:dyDescent="0.3"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</row>
    <row r="236" spans="12:52" x14ac:dyDescent="0.3"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</row>
    <row r="237" spans="12:52" x14ac:dyDescent="0.3"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</row>
    <row r="238" spans="12:52" x14ac:dyDescent="0.3"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</row>
    <row r="239" spans="12:52" x14ac:dyDescent="0.3"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</row>
    <row r="240" spans="12:52" x14ac:dyDescent="0.3"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</row>
    <row r="241" spans="12:52" x14ac:dyDescent="0.3"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</row>
    <row r="242" spans="12:52" x14ac:dyDescent="0.3"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</row>
    <row r="243" spans="12:52" x14ac:dyDescent="0.3"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</row>
    <row r="244" spans="12:52" x14ac:dyDescent="0.3"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</row>
    <row r="245" spans="12:52" x14ac:dyDescent="0.3"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</row>
    <row r="246" spans="12:52" x14ac:dyDescent="0.3"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</row>
    <row r="247" spans="12:52" x14ac:dyDescent="0.3"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</row>
    <row r="248" spans="12:52" x14ac:dyDescent="0.3"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</row>
    <row r="249" spans="12:52" x14ac:dyDescent="0.3"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</row>
    <row r="250" spans="12:52" x14ac:dyDescent="0.3"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</row>
    <row r="251" spans="12:52" x14ac:dyDescent="0.3"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</row>
    <row r="252" spans="12:52" x14ac:dyDescent="0.3"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</row>
    <row r="253" spans="12:52" x14ac:dyDescent="0.3"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</row>
    <row r="254" spans="12:52" x14ac:dyDescent="0.3"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</row>
    <row r="255" spans="12:52" x14ac:dyDescent="0.3"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</row>
    <row r="256" spans="12:52" x14ac:dyDescent="0.3"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</row>
    <row r="257" spans="12:52" x14ac:dyDescent="0.3"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</row>
    <row r="258" spans="12:52" x14ac:dyDescent="0.3"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</row>
    <row r="259" spans="12:52" x14ac:dyDescent="0.3"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</row>
    <row r="260" spans="12:52" x14ac:dyDescent="0.3"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</row>
    <row r="261" spans="12:52" x14ac:dyDescent="0.3"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</row>
    <row r="262" spans="12:52" x14ac:dyDescent="0.3"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</row>
    <row r="263" spans="12:52" x14ac:dyDescent="0.3"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</row>
    <row r="264" spans="12:52" x14ac:dyDescent="0.3"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</row>
    <row r="265" spans="12:52" x14ac:dyDescent="0.3"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</row>
    <row r="266" spans="12:52" x14ac:dyDescent="0.3"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</row>
    <row r="267" spans="12:52" x14ac:dyDescent="0.3"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</row>
    <row r="268" spans="12:52" x14ac:dyDescent="0.3"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</row>
    <row r="269" spans="12:52" x14ac:dyDescent="0.3"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</row>
    <row r="270" spans="12:52" x14ac:dyDescent="0.3"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</row>
    <row r="271" spans="12:52" x14ac:dyDescent="0.3"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</row>
    <row r="272" spans="12:52" x14ac:dyDescent="0.3"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</row>
    <row r="273" spans="12:52" x14ac:dyDescent="0.3"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</row>
    <row r="274" spans="12:52" x14ac:dyDescent="0.3"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</row>
    <row r="275" spans="12:52" x14ac:dyDescent="0.3"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</row>
    <row r="276" spans="12:52" x14ac:dyDescent="0.3"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</row>
    <row r="277" spans="12:52" x14ac:dyDescent="0.3"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</row>
    <row r="278" spans="12:52" x14ac:dyDescent="0.3"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</row>
    <row r="279" spans="12:52" x14ac:dyDescent="0.3"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</row>
    <row r="280" spans="12:52" x14ac:dyDescent="0.3"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</row>
    <row r="281" spans="12:52" x14ac:dyDescent="0.3"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</row>
    <row r="282" spans="12:52" x14ac:dyDescent="0.3"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</row>
    <row r="283" spans="12:52" x14ac:dyDescent="0.3"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</row>
    <row r="284" spans="12:52" x14ac:dyDescent="0.3"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</row>
    <row r="285" spans="12:52" x14ac:dyDescent="0.3"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</row>
    <row r="286" spans="12:52" x14ac:dyDescent="0.3"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</row>
    <row r="287" spans="12:52" x14ac:dyDescent="0.3"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</row>
    <row r="288" spans="12:52" x14ac:dyDescent="0.3"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</row>
    <row r="289" spans="12:52" x14ac:dyDescent="0.3"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</row>
    <row r="290" spans="12:52" x14ac:dyDescent="0.3"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</row>
    <row r="291" spans="12:52" x14ac:dyDescent="0.3"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</row>
    <row r="292" spans="12:52" x14ac:dyDescent="0.3"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</row>
    <row r="293" spans="12:52" x14ac:dyDescent="0.3"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</row>
    <row r="294" spans="12:52" x14ac:dyDescent="0.3"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</row>
    <row r="295" spans="12:52" x14ac:dyDescent="0.3"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</row>
    <row r="296" spans="12:52" x14ac:dyDescent="0.3"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</row>
    <row r="297" spans="12:52" x14ac:dyDescent="0.3"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</row>
    <row r="298" spans="12:52" x14ac:dyDescent="0.3"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</row>
    <row r="299" spans="12:52" x14ac:dyDescent="0.3"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</row>
    <row r="300" spans="12:52" x14ac:dyDescent="0.3"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</row>
    <row r="301" spans="12:52" x14ac:dyDescent="0.3"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</row>
    <row r="302" spans="12:52" x14ac:dyDescent="0.3"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</row>
    <row r="303" spans="12:52" x14ac:dyDescent="0.3"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</row>
    <row r="304" spans="12:52" x14ac:dyDescent="0.3"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</row>
    <row r="305" spans="12:52" x14ac:dyDescent="0.3"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</row>
    <row r="306" spans="12:52" x14ac:dyDescent="0.3"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</row>
    <row r="307" spans="12:52" x14ac:dyDescent="0.3"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</row>
    <row r="308" spans="12:52" x14ac:dyDescent="0.3"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</row>
    <row r="309" spans="12:52" x14ac:dyDescent="0.3"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</row>
    <row r="310" spans="12:52" x14ac:dyDescent="0.3"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</row>
    <row r="311" spans="12:52" x14ac:dyDescent="0.3"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</row>
    <row r="312" spans="12:52" x14ac:dyDescent="0.3"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</row>
    <row r="313" spans="12:52" x14ac:dyDescent="0.3"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</row>
    <row r="314" spans="12:52" x14ac:dyDescent="0.3"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</row>
    <row r="315" spans="12:52" x14ac:dyDescent="0.3"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</row>
    <row r="316" spans="12:52" x14ac:dyDescent="0.3"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</row>
    <row r="317" spans="12:52" x14ac:dyDescent="0.3"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</row>
    <row r="318" spans="12:52" x14ac:dyDescent="0.3"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</row>
    <row r="319" spans="12:52" x14ac:dyDescent="0.3"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</row>
    <row r="320" spans="12:52" x14ac:dyDescent="0.3"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</row>
    <row r="321" spans="12:52" x14ac:dyDescent="0.3"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</row>
    <row r="322" spans="12:52" x14ac:dyDescent="0.3"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</row>
    <row r="323" spans="12:52" x14ac:dyDescent="0.3"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</row>
    <row r="324" spans="12:52" x14ac:dyDescent="0.3"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</row>
    <row r="325" spans="12:52" x14ac:dyDescent="0.3"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</row>
    <row r="326" spans="12:52" x14ac:dyDescent="0.3"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</row>
    <row r="327" spans="12:52" x14ac:dyDescent="0.3"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</row>
    <row r="328" spans="12:52" x14ac:dyDescent="0.3"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</row>
    <row r="329" spans="12:52" x14ac:dyDescent="0.3"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</row>
    <row r="330" spans="12:52" x14ac:dyDescent="0.3"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</row>
    <row r="331" spans="12:52" x14ac:dyDescent="0.3"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</row>
    <row r="332" spans="12:52" x14ac:dyDescent="0.3"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</row>
    <row r="333" spans="12:52" x14ac:dyDescent="0.3"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</row>
    <row r="334" spans="12:52" x14ac:dyDescent="0.3"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</row>
    <row r="335" spans="12:52" x14ac:dyDescent="0.3"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</row>
    <row r="336" spans="12:52" x14ac:dyDescent="0.3"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</row>
    <row r="337" spans="12:52" x14ac:dyDescent="0.3"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</row>
    <row r="338" spans="12:52" x14ac:dyDescent="0.3"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</row>
    <row r="339" spans="12:52" x14ac:dyDescent="0.3"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</row>
    <row r="340" spans="12:52" x14ac:dyDescent="0.3"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</row>
    <row r="341" spans="12:52" x14ac:dyDescent="0.3"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</row>
    <row r="342" spans="12:52" x14ac:dyDescent="0.3"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</row>
    <row r="343" spans="12:52" x14ac:dyDescent="0.3"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</row>
    <row r="344" spans="12:52" x14ac:dyDescent="0.3"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</row>
    <row r="345" spans="12:52" x14ac:dyDescent="0.3"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</row>
    <row r="346" spans="12:52" x14ac:dyDescent="0.3"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</row>
    <row r="347" spans="12:52" x14ac:dyDescent="0.3"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</row>
    <row r="348" spans="12:52" x14ac:dyDescent="0.3"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</row>
    <row r="349" spans="12:52" x14ac:dyDescent="0.3"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</row>
    <row r="350" spans="12:52" x14ac:dyDescent="0.3"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</row>
    <row r="351" spans="12:52" x14ac:dyDescent="0.3"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</row>
    <row r="352" spans="12:52" x14ac:dyDescent="0.3"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</row>
    <row r="353" spans="12:52" x14ac:dyDescent="0.3"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</row>
    <row r="354" spans="12:52" x14ac:dyDescent="0.3"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</row>
    <row r="355" spans="12:52" x14ac:dyDescent="0.3"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</row>
    <row r="356" spans="12:52" x14ac:dyDescent="0.3"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</row>
    <row r="357" spans="12:52" x14ac:dyDescent="0.3"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</row>
    <row r="358" spans="12:52" x14ac:dyDescent="0.3"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</row>
    <row r="359" spans="12:52" x14ac:dyDescent="0.3"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</row>
    <row r="360" spans="12:52" x14ac:dyDescent="0.3"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</row>
    <row r="361" spans="12:52" x14ac:dyDescent="0.3"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</row>
    <row r="362" spans="12:52" x14ac:dyDescent="0.3"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</row>
    <row r="363" spans="12:52" x14ac:dyDescent="0.3"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</row>
    <row r="364" spans="12:52" x14ac:dyDescent="0.3"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</row>
    <row r="365" spans="12:52" x14ac:dyDescent="0.3"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</row>
    <row r="366" spans="12:52" x14ac:dyDescent="0.3"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</row>
    <row r="367" spans="12:52" x14ac:dyDescent="0.3"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</row>
    <row r="368" spans="12:52" x14ac:dyDescent="0.3"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</row>
    <row r="369" spans="12:52" x14ac:dyDescent="0.3"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</row>
    <row r="370" spans="12:52" x14ac:dyDescent="0.3"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</row>
    <row r="371" spans="12:52" x14ac:dyDescent="0.3"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</row>
    <row r="372" spans="12:52" x14ac:dyDescent="0.3"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</row>
    <row r="373" spans="12:52" x14ac:dyDescent="0.3"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</row>
    <row r="374" spans="12:52" x14ac:dyDescent="0.3"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</row>
    <row r="375" spans="12:52" x14ac:dyDescent="0.3"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</row>
    <row r="376" spans="12:52" x14ac:dyDescent="0.3"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</row>
    <row r="377" spans="12:52" x14ac:dyDescent="0.3"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</row>
    <row r="378" spans="12:52" x14ac:dyDescent="0.3"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</row>
    <row r="379" spans="12:52" x14ac:dyDescent="0.3"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</row>
    <row r="380" spans="12:52" x14ac:dyDescent="0.3"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</row>
    <row r="381" spans="12:52" x14ac:dyDescent="0.3"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</row>
    <row r="382" spans="12:52" x14ac:dyDescent="0.3"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</row>
    <row r="383" spans="12:52" x14ac:dyDescent="0.3"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</row>
    <row r="384" spans="12:52" x14ac:dyDescent="0.3"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</row>
    <row r="385" spans="12:52" x14ac:dyDescent="0.3"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</row>
    <row r="386" spans="12:52" x14ac:dyDescent="0.3"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</row>
    <row r="387" spans="12:52" x14ac:dyDescent="0.3"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</row>
    <row r="388" spans="12:52" x14ac:dyDescent="0.3"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</row>
    <row r="389" spans="12:52" x14ac:dyDescent="0.3"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</row>
    <row r="390" spans="12:52" x14ac:dyDescent="0.3"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</row>
    <row r="391" spans="12:52" x14ac:dyDescent="0.3"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</row>
    <row r="392" spans="12:52" x14ac:dyDescent="0.3"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</row>
    <row r="393" spans="12:52" x14ac:dyDescent="0.3"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</row>
    <row r="394" spans="12:52" x14ac:dyDescent="0.3"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</row>
    <row r="395" spans="12:52" x14ac:dyDescent="0.3"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</row>
    <row r="396" spans="12:52" x14ac:dyDescent="0.3"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</row>
    <row r="397" spans="12:52" x14ac:dyDescent="0.3"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</row>
    <row r="398" spans="12:52" x14ac:dyDescent="0.3"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</row>
    <row r="399" spans="12:52" x14ac:dyDescent="0.3"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</row>
    <row r="400" spans="12:52" x14ac:dyDescent="0.3"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</row>
    <row r="401" spans="12:52" x14ac:dyDescent="0.3"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</row>
    <row r="402" spans="12:52" x14ac:dyDescent="0.3"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</row>
    <row r="403" spans="12:52" x14ac:dyDescent="0.3"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</row>
    <row r="404" spans="12:52" x14ac:dyDescent="0.3"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</row>
    <row r="405" spans="12:52" x14ac:dyDescent="0.3"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</row>
    <row r="406" spans="12:52" x14ac:dyDescent="0.3"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</row>
    <row r="407" spans="12:52" x14ac:dyDescent="0.3"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</row>
    <row r="408" spans="12:52" x14ac:dyDescent="0.3"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</row>
    <row r="409" spans="12:52" x14ac:dyDescent="0.3"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</row>
    <row r="410" spans="12:52" x14ac:dyDescent="0.3"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</row>
    <row r="411" spans="12:52" x14ac:dyDescent="0.3"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</row>
    <row r="412" spans="12:52" x14ac:dyDescent="0.3"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</row>
    <row r="413" spans="12:52" x14ac:dyDescent="0.3"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</row>
    <row r="414" spans="12:52" x14ac:dyDescent="0.3"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</row>
    <row r="415" spans="12:52" x14ac:dyDescent="0.3"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</row>
    <row r="416" spans="12:52" x14ac:dyDescent="0.3"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</row>
    <row r="417" spans="12:52" x14ac:dyDescent="0.3"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</row>
    <row r="418" spans="12:52" x14ac:dyDescent="0.3"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</row>
    <row r="419" spans="12:52" x14ac:dyDescent="0.3"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</row>
    <row r="420" spans="12:52" x14ac:dyDescent="0.3"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</row>
    <row r="421" spans="12:52" x14ac:dyDescent="0.3"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</row>
    <row r="422" spans="12:52" x14ac:dyDescent="0.3"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</row>
    <row r="423" spans="12:52" x14ac:dyDescent="0.3"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</row>
    <row r="424" spans="12:52" x14ac:dyDescent="0.3"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</row>
    <row r="425" spans="12:52" x14ac:dyDescent="0.3"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</row>
    <row r="426" spans="12:52" x14ac:dyDescent="0.3"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</row>
    <row r="427" spans="12:52" x14ac:dyDescent="0.3"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</row>
    <row r="428" spans="12:52" x14ac:dyDescent="0.3"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</row>
    <row r="429" spans="12:52" x14ac:dyDescent="0.3"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</row>
    <row r="430" spans="12:52" x14ac:dyDescent="0.3"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</row>
    <row r="431" spans="12:52" x14ac:dyDescent="0.3"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</row>
    <row r="432" spans="12:52" x14ac:dyDescent="0.3"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</row>
    <row r="433" spans="12:52" x14ac:dyDescent="0.3"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</row>
    <row r="434" spans="12:52" x14ac:dyDescent="0.3"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</row>
    <row r="435" spans="12:52" x14ac:dyDescent="0.3"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</row>
    <row r="436" spans="12:52" x14ac:dyDescent="0.3"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</row>
    <row r="437" spans="12:52" x14ac:dyDescent="0.3"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</row>
    <row r="438" spans="12:52" x14ac:dyDescent="0.3"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</row>
    <row r="439" spans="12:52" x14ac:dyDescent="0.3"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</row>
    <row r="440" spans="12:52" x14ac:dyDescent="0.3"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</row>
    <row r="441" spans="12:52" x14ac:dyDescent="0.3"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</row>
    <row r="442" spans="12:52" x14ac:dyDescent="0.3"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</row>
    <row r="443" spans="12:52" x14ac:dyDescent="0.3"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</row>
    <row r="444" spans="12:52" x14ac:dyDescent="0.3"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</row>
    <row r="445" spans="12:52" x14ac:dyDescent="0.3"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</row>
    <row r="446" spans="12:52" x14ac:dyDescent="0.3"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</row>
    <row r="447" spans="12:52" x14ac:dyDescent="0.3"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</row>
    <row r="448" spans="12:52" x14ac:dyDescent="0.3"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</row>
    <row r="449" spans="12:52" x14ac:dyDescent="0.3"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</row>
    <row r="450" spans="12:52" x14ac:dyDescent="0.3"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</row>
    <row r="451" spans="12:52" x14ac:dyDescent="0.3"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</row>
    <row r="452" spans="12:52" x14ac:dyDescent="0.3"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</row>
    <row r="453" spans="12:52" x14ac:dyDescent="0.3"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</row>
    <row r="454" spans="12:52" x14ac:dyDescent="0.3"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</row>
    <row r="455" spans="12:52" x14ac:dyDescent="0.3"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</row>
    <row r="456" spans="12:52" x14ac:dyDescent="0.3"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</row>
    <row r="457" spans="12:52" x14ac:dyDescent="0.3"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</row>
    <row r="458" spans="12:52" x14ac:dyDescent="0.3"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</row>
    <row r="459" spans="12:52" x14ac:dyDescent="0.3"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</row>
    <row r="460" spans="12:52" x14ac:dyDescent="0.3"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</row>
    <row r="461" spans="12:52" x14ac:dyDescent="0.3"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</row>
    <row r="462" spans="12:52" x14ac:dyDescent="0.3"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</row>
    <row r="463" spans="12:52" x14ac:dyDescent="0.3"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</row>
    <row r="464" spans="12:52" x14ac:dyDescent="0.3"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</row>
    <row r="465" spans="12:52" x14ac:dyDescent="0.3"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</row>
    <row r="466" spans="12:52" x14ac:dyDescent="0.3"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</row>
    <row r="467" spans="12:52" x14ac:dyDescent="0.3"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</row>
    <row r="468" spans="12:52" x14ac:dyDescent="0.3"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</row>
    <row r="469" spans="12:52" x14ac:dyDescent="0.3"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</row>
    <row r="470" spans="12:52" x14ac:dyDescent="0.3"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</row>
    <row r="471" spans="12:52" x14ac:dyDescent="0.3"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</row>
    <row r="472" spans="12:52" x14ac:dyDescent="0.3"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</row>
    <row r="473" spans="12:52" x14ac:dyDescent="0.3"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</row>
    <row r="474" spans="12:52" x14ac:dyDescent="0.3"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</row>
    <row r="475" spans="12:52" x14ac:dyDescent="0.3"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</row>
    <row r="476" spans="12:52" x14ac:dyDescent="0.3"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</row>
    <row r="477" spans="12:52" x14ac:dyDescent="0.3"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</row>
    <row r="478" spans="12:52" x14ac:dyDescent="0.3"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</row>
    <row r="479" spans="12:52" x14ac:dyDescent="0.3"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</row>
    <row r="480" spans="12:52" x14ac:dyDescent="0.3"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</row>
    <row r="481" spans="12:52" x14ac:dyDescent="0.3"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</row>
    <row r="482" spans="12:52" x14ac:dyDescent="0.3"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</row>
    <row r="483" spans="12:52" x14ac:dyDescent="0.3"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</row>
    <row r="484" spans="12:52" x14ac:dyDescent="0.3"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</row>
    <row r="485" spans="12:52" x14ac:dyDescent="0.3"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</row>
    <row r="486" spans="12:52" x14ac:dyDescent="0.3"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</row>
    <row r="487" spans="12:52" x14ac:dyDescent="0.3"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</row>
    <row r="488" spans="12:52" x14ac:dyDescent="0.3"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</row>
    <row r="489" spans="12:52" x14ac:dyDescent="0.3"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</row>
    <row r="490" spans="12:52" x14ac:dyDescent="0.3"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</row>
    <row r="491" spans="12:52" x14ac:dyDescent="0.3"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</row>
    <row r="492" spans="12:52" x14ac:dyDescent="0.3"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</row>
    <row r="493" spans="12:52" x14ac:dyDescent="0.3"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</row>
    <row r="494" spans="12:52" x14ac:dyDescent="0.3"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</row>
    <row r="495" spans="12:52" x14ac:dyDescent="0.3"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</row>
    <row r="496" spans="12:52" x14ac:dyDescent="0.3"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</row>
    <row r="497" spans="12:52" x14ac:dyDescent="0.3"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</row>
    <row r="498" spans="12:52" x14ac:dyDescent="0.3"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</row>
    <row r="499" spans="12:52" x14ac:dyDescent="0.3"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</row>
    <row r="500" spans="12:52" x14ac:dyDescent="0.3"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</row>
    <row r="501" spans="12:52" x14ac:dyDescent="0.3"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</row>
    <row r="502" spans="12:52" x14ac:dyDescent="0.3"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</row>
    <row r="503" spans="12:52" x14ac:dyDescent="0.3"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</row>
    <row r="504" spans="12:52" x14ac:dyDescent="0.3"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</row>
    <row r="505" spans="12:52" x14ac:dyDescent="0.3"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</row>
    <row r="506" spans="12:52" x14ac:dyDescent="0.3"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</row>
    <row r="507" spans="12:52" x14ac:dyDescent="0.3"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</row>
    <row r="508" spans="12:52" x14ac:dyDescent="0.3"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</row>
    <row r="509" spans="12:52" x14ac:dyDescent="0.3"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</row>
    <row r="510" spans="12:52" x14ac:dyDescent="0.3"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</row>
    <row r="511" spans="12:52" x14ac:dyDescent="0.3"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</row>
    <row r="512" spans="12:52" x14ac:dyDescent="0.3"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</row>
    <row r="513" spans="12:52" x14ac:dyDescent="0.3"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</row>
    <row r="514" spans="12:52" x14ac:dyDescent="0.3"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</row>
    <row r="515" spans="12:52" x14ac:dyDescent="0.3"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</row>
    <row r="516" spans="12:52" x14ac:dyDescent="0.3"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</row>
    <row r="517" spans="12:52" x14ac:dyDescent="0.3"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</row>
    <row r="518" spans="12:52" x14ac:dyDescent="0.3"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</row>
    <row r="519" spans="12:52" x14ac:dyDescent="0.3"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</row>
    <row r="520" spans="12:52" x14ac:dyDescent="0.3"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</row>
    <row r="521" spans="12:52" x14ac:dyDescent="0.3"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</row>
    <row r="522" spans="12:52" x14ac:dyDescent="0.3"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</row>
    <row r="523" spans="12:52" x14ac:dyDescent="0.3"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</row>
    <row r="524" spans="12:52" x14ac:dyDescent="0.3"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</row>
    <row r="525" spans="12:52" x14ac:dyDescent="0.3"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</row>
    <row r="526" spans="12:52" x14ac:dyDescent="0.3"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</row>
    <row r="527" spans="12:52" x14ac:dyDescent="0.3"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</row>
    <row r="528" spans="12:52" x14ac:dyDescent="0.3"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</row>
    <row r="529" spans="12:52" x14ac:dyDescent="0.3"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</row>
    <row r="530" spans="12:52" x14ac:dyDescent="0.3"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</row>
    <row r="531" spans="12:52" x14ac:dyDescent="0.3"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</row>
    <row r="532" spans="12:52" x14ac:dyDescent="0.3"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</row>
    <row r="533" spans="12:52" x14ac:dyDescent="0.3"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</row>
    <row r="534" spans="12:52" x14ac:dyDescent="0.3"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</row>
    <row r="535" spans="12:52" x14ac:dyDescent="0.3"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</row>
    <row r="536" spans="12:52" x14ac:dyDescent="0.3"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</row>
    <row r="537" spans="12:52" x14ac:dyDescent="0.3"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</row>
    <row r="538" spans="12:52" x14ac:dyDescent="0.3"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</row>
    <row r="539" spans="12:52" x14ac:dyDescent="0.3"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</row>
    <row r="540" spans="12:52" x14ac:dyDescent="0.3"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</row>
    <row r="541" spans="12:52" x14ac:dyDescent="0.3"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</row>
    <row r="542" spans="12:52" x14ac:dyDescent="0.3"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</row>
    <row r="543" spans="12:52" x14ac:dyDescent="0.3"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</row>
    <row r="544" spans="12:52" x14ac:dyDescent="0.3"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</row>
    <row r="545" spans="12:52" x14ac:dyDescent="0.3"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</row>
    <row r="546" spans="12:52" x14ac:dyDescent="0.3"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</row>
    <row r="547" spans="12:52" x14ac:dyDescent="0.3"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</row>
    <row r="548" spans="12:52" x14ac:dyDescent="0.3"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</row>
    <row r="549" spans="12:52" x14ac:dyDescent="0.3"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</row>
    <row r="550" spans="12:52" x14ac:dyDescent="0.3"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</row>
    <row r="551" spans="12:52" x14ac:dyDescent="0.3"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</row>
    <row r="552" spans="12:52" x14ac:dyDescent="0.3"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</row>
    <row r="553" spans="12:52" x14ac:dyDescent="0.3"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</row>
    <row r="554" spans="12:52" x14ac:dyDescent="0.3"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</row>
    <row r="555" spans="12:52" x14ac:dyDescent="0.3"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</row>
    <row r="556" spans="12:52" x14ac:dyDescent="0.3"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</row>
    <row r="557" spans="12:52" x14ac:dyDescent="0.3"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</row>
    <row r="558" spans="12:52" x14ac:dyDescent="0.3"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</row>
    <row r="559" spans="12:52" x14ac:dyDescent="0.3"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</row>
    <row r="560" spans="12:52" x14ac:dyDescent="0.3"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</row>
    <row r="561" spans="12:52" x14ac:dyDescent="0.3"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</row>
    <row r="562" spans="12:52" x14ac:dyDescent="0.3"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</row>
    <row r="563" spans="12:52" x14ac:dyDescent="0.3"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</row>
    <row r="564" spans="12:52" x14ac:dyDescent="0.3"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</row>
    <row r="565" spans="12:52" x14ac:dyDescent="0.3"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</row>
    <row r="566" spans="12:52" x14ac:dyDescent="0.3"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</row>
    <row r="567" spans="12:52" x14ac:dyDescent="0.3"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</row>
    <row r="568" spans="12:52" x14ac:dyDescent="0.3"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</row>
    <row r="569" spans="12:52" x14ac:dyDescent="0.3"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</row>
    <row r="570" spans="12:52" x14ac:dyDescent="0.3"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</row>
    <row r="571" spans="12:52" x14ac:dyDescent="0.3"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</row>
    <row r="572" spans="12:52" x14ac:dyDescent="0.3"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</row>
    <row r="573" spans="12:52" x14ac:dyDescent="0.3"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</row>
    <row r="574" spans="12:52" x14ac:dyDescent="0.3"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</row>
    <row r="575" spans="12:52" x14ac:dyDescent="0.3"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</row>
    <row r="576" spans="12:52" x14ac:dyDescent="0.3"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</row>
    <row r="577" spans="12:52" x14ac:dyDescent="0.3"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</row>
    <row r="578" spans="12:52" x14ac:dyDescent="0.3"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</row>
    <row r="579" spans="12:52" x14ac:dyDescent="0.3"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</row>
    <row r="580" spans="12:52" x14ac:dyDescent="0.3"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</row>
    <row r="581" spans="12:52" x14ac:dyDescent="0.3"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</row>
    <row r="582" spans="12:52" x14ac:dyDescent="0.3"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</row>
    <row r="583" spans="12:52" x14ac:dyDescent="0.3"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</row>
    <row r="584" spans="12:52" x14ac:dyDescent="0.3"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</row>
    <row r="585" spans="12:52" x14ac:dyDescent="0.3"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</row>
    <row r="586" spans="12:52" x14ac:dyDescent="0.3"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</row>
    <row r="587" spans="12:52" x14ac:dyDescent="0.3"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</row>
    <row r="588" spans="12:52" x14ac:dyDescent="0.3"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</row>
    <row r="589" spans="12:52" x14ac:dyDescent="0.3"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</row>
    <row r="590" spans="12:52" x14ac:dyDescent="0.3"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</row>
    <row r="591" spans="12:52" x14ac:dyDescent="0.3"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</row>
    <row r="592" spans="12:52" x14ac:dyDescent="0.3"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</row>
    <row r="593" spans="12:52" x14ac:dyDescent="0.3"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</row>
    <row r="594" spans="12:52" x14ac:dyDescent="0.3"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</row>
    <row r="595" spans="12:52" x14ac:dyDescent="0.3"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</row>
    <row r="596" spans="12:52" x14ac:dyDescent="0.3"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</row>
    <row r="597" spans="12:52" x14ac:dyDescent="0.3"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</row>
    <row r="598" spans="12:52" x14ac:dyDescent="0.3"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</row>
    <row r="599" spans="12:52" x14ac:dyDescent="0.3"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</row>
    <row r="600" spans="12:52" x14ac:dyDescent="0.3"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</row>
    <row r="601" spans="12:52" x14ac:dyDescent="0.3"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</row>
    <row r="602" spans="12:52" x14ac:dyDescent="0.3"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</row>
    <row r="603" spans="12:52" x14ac:dyDescent="0.3"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</row>
    <row r="604" spans="12:52" x14ac:dyDescent="0.3"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</row>
    <row r="605" spans="12:52" x14ac:dyDescent="0.3"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</row>
    <row r="606" spans="12:52" x14ac:dyDescent="0.3"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</row>
    <row r="607" spans="12:52" x14ac:dyDescent="0.3"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</row>
    <row r="608" spans="12:52" x14ac:dyDescent="0.3"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</row>
    <row r="609" spans="12:52" x14ac:dyDescent="0.3"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</row>
    <row r="610" spans="12:52" x14ac:dyDescent="0.3"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</row>
    <row r="611" spans="12:52" x14ac:dyDescent="0.3"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</row>
    <row r="612" spans="12:52" x14ac:dyDescent="0.3"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</row>
    <row r="613" spans="12:52" x14ac:dyDescent="0.3"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</row>
    <row r="614" spans="12:52" x14ac:dyDescent="0.3"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</row>
    <row r="615" spans="12:52" x14ac:dyDescent="0.3"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</row>
    <row r="616" spans="12:52" x14ac:dyDescent="0.3"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</row>
    <row r="617" spans="12:52" x14ac:dyDescent="0.3"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</row>
    <row r="618" spans="12:52" x14ac:dyDescent="0.3"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</row>
    <row r="619" spans="12:52" x14ac:dyDescent="0.3"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</row>
    <row r="620" spans="12:52" x14ac:dyDescent="0.3"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</row>
    <row r="621" spans="12:52" x14ac:dyDescent="0.3"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</row>
    <row r="622" spans="12:52" x14ac:dyDescent="0.3"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</row>
    <row r="623" spans="12:52" x14ac:dyDescent="0.3"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</row>
    <row r="624" spans="12:52" x14ac:dyDescent="0.3"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</row>
    <row r="625" spans="12:52" x14ac:dyDescent="0.3"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</row>
    <row r="626" spans="12:52" x14ac:dyDescent="0.3"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</row>
    <row r="627" spans="12:52" x14ac:dyDescent="0.3"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</row>
    <row r="628" spans="12:52" x14ac:dyDescent="0.3"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</row>
    <row r="629" spans="12:52" x14ac:dyDescent="0.3"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</row>
    <row r="630" spans="12:52" x14ac:dyDescent="0.3"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</row>
    <row r="631" spans="12:52" x14ac:dyDescent="0.3"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</row>
    <row r="632" spans="12:52" x14ac:dyDescent="0.3"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</row>
    <row r="633" spans="12:52" x14ac:dyDescent="0.3"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</row>
    <row r="634" spans="12:52" x14ac:dyDescent="0.3"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</row>
    <row r="635" spans="12:52" x14ac:dyDescent="0.3"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</row>
    <row r="636" spans="12:52" x14ac:dyDescent="0.3"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</row>
    <row r="637" spans="12:52" x14ac:dyDescent="0.3"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</row>
    <row r="638" spans="12:52" x14ac:dyDescent="0.3"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</row>
    <row r="639" spans="12:52" x14ac:dyDescent="0.3"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</row>
    <row r="640" spans="12:52" x14ac:dyDescent="0.3"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</row>
    <row r="641" spans="12:52" x14ac:dyDescent="0.3"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</row>
    <row r="642" spans="12:52" x14ac:dyDescent="0.3"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</row>
    <row r="643" spans="12:52" x14ac:dyDescent="0.3"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</row>
    <row r="644" spans="12:52" x14ac:dyDescent="0.3"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</row>
    <row r="645" spans="12:52" x14ac:dyDescent="0.3"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</row>
    <row r="646" spans="12:52" x14ac:dyDescent="0.3"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</row>
    <row r="647" spans="12:52" x14ac:dyDescent="0.3"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</row>
    <row r="648" spans="12:52" x14ac:dyDescent="0.3"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</row>
    <row r="649" spans="12:52" x14ac:dyDescent="0.3"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</row>
    <row r="650" spans="12:52" x14ac:dyDescent="0.3"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</row>
    <row r="651" spans="12:52" x14ac:dyDescent="0.3"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</row>
    <row r="652" spans="12:52" x14ac:dyDescent="0.3"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</row>
    <row r="653" spans="12:52" x14ac:dyDescent="0.3"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</row>
    <row r="654" spans="12:52" x14ac:dyDescent="0.3"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</row>
    <row r="655" spans="12:52" x14ac:dyDescent="0.3"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</row>
    <row r="656" spans="12:52" x14ac:dyDescent="0.3"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</row>
    <row r="657" spans="12:52" x14ac:dyDescent="0.3"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</row>
    <row r="658" spans="12:52" x14ac:dyDescent="0.3"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</row>
    <row r="659" spans="12:52" x14ac:dyDescent="0.3"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</row>
    <row r="660" spans="12:52" x14ac:dyDescent="0.3"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</row>
  </sheetData>
  <sheetProtection sheet="1" objects="1" scenarios="1" selectLockedCells="1"/>
  <dataConsolidate/>
  <mergeCells count="11">
    <mergeCell ref="A7:B7"/>
    <mergeCell ref="A8:B8"/>
    <mergeCell ref="A9:B9"/>
    <mergeCell ref="C9:D9"/>
    <mergeCell ref="A1:F1"/>
    <mergeCell ref="A3:B3"/>
    <mergeCell ref="C3:D3"/>
    <mergeCell ref="A4:B4"/>
    <mergeCell ref="A5:B5"/>
    <mergeCell ref="A6:B6"/>
    <mergeCell ref="C6:D6"/>
  </mergeCells>
  <dataValidations count="2">
    <dataValidation type="list" allowBlank="1" showInputMessage="1" showErrorMessage="1" sqref="C5" xr:uid="{7F907F88-9D70-4AB5-A1A9-CB74F57BCC80}">
      <formula1>$I$13:$I$20</formula1>
    </dataValidation>
    <dataValidation type="list" allowBlank="1" showInputMessage="1" showErrorMessage="1" sqref="D13:D48" xr:uid="{F0D926D3-5E92-42BC-B05E-9A56F23959E5}">
      <formula1>$E$5:$E$8</formula1>
    </dataValidation>
  </dataValidations>
  <printOptions horizontalCentered="1" verticalCentered="1"/>
  <pageMargins left="0.23622047244094491" right="0.23622047244094491" top="0.35433070866141736" bottom="0.35433070866141736" header="0.11811023622047245" footer="0.11811023622047245"/>
  <pageSetup paperSize="9" scale="88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2C21D-EFA1-40EA-A63A-AEB3AA326A14}">
  <sheetPr>
    <pageSetUpPr fitToPage="1"/>
  </sheetPr>
  <dimension ref="A1:DI660"/>
  <sheetViews>
    <sheetView showGridLines="0" zoomScale="130" zoomScaleNormal="130" workbookViewId="0">
      <selection activeCell="F47" sqref="F47"/>
    </sheetView>
  </sheetViews>
  <sheetFormatPr defaultRowHeight="14.4" x14ac:dyDescent="0.3"/>
  <cols>
    <col min="1" max="1" width="8.88671875" style="2"/>
    <col min="2" max="3" width="18.109375" customWidth="1"/>
    <col min="4" max="4" width="32" customWidth="1"/>
    <col min="5" max="5" width="29" customWidth="1"/>
    <col min="6" max="6" width="19.5546875" style="55" customWidth="1"/>
    <col min="7" max="7" width="37.44140625" style="54" customWidth="1"/>
    <col min="8" max="10" width="9.109375" hidden="1" customWidth="1"/>
  </cols>
  <sheetData>
    <row r="1" spans="1:113" ht="35.25" customHeight="1" x14ac:dyDescent="0.3">
      <c r="A1" s="91" t="s">
        <v>50</v>
      </c>
      <c r="B1" s="91"/>
      <c r="C1" s="91"/>
      <c r="D1" s="91"/>
      <c r="E1" s="91"/>
      <c r="F1" s="91"/>
      <c r="G1" s="69"/>
      <c r="K1" s="104"/>
      <c r="L1" s="104"/>
      <c r="M1" s="104"/>
      <c r="N1" s="104"/>
      <c r="O1" s="104"/>
      <c r="P1" s="104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</row>
    <row r="2" spans="1:113" x14ac:dyDescent="0.3">
      <c r="E2" s="107"/>
      <c r="F2" s="108"/>
      <c r="K2" s="104"/>
      <c r="L2" s="104"/>
      <c r="M2" s="104"/>
      <c r="N2" s="104"/>
      <c r="O2" s="104"/>
      <c r="P2" s="104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</row>
    <row r="3" spans="1:113" ht="23.4" x14ac:dyDescent="0.35">
      <c r="A3" s="90" t="s">
        <v>49</v>
      </c>
      <c r="B3" s="90"/>
      <c r="C3" s="93" t="str">
        <f>'Patronage PBA App Form'!B3</f>
        <v>Salon Name</v>
      </c>
      <c r="D3" s="93"/>
      <c r="E3" s="109"/>
      <c r="F3" s="110"/>
      <c r="G3" s="66"/>
      <c r="K3" s="104"/>
      <c r="L3" s="104"/>
      <c r="M3" s="104"/>
      <c r="N3" s="104"/>
      <c r="O3" s="104"/>
      <c r="P3" s="104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</row>
    <row r="4" spans="1:113" ht="9" customHeight="1" x14ac:dyDescent="0.35">
      <c r="A4" s="90"/>
      <c r="B4" s="90"/>
      <c r="C4" s="74"/>
      <c r="D4" s="48"/>
      <c r="E4" s="109"/>
      <c r="F4" s="110"/>
      <c r="G4" s="66"/>
      <c r="K4" s="104"/>
      <c r="L4" s="104"/>
      <c r="M4" s="104"/>
      <c r="N4" s="104"/>
      <c r="O4" s="104"/>
      <c r="P4" s="104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</row>
    <row r="5" spans="1:113" ht="23.4" x14ac:dyDescent="0.45">
      <c r="A5" s="90" t="s">
        <v>48</v>
      </c>
      <c r="B5" s="90"/>
      <c r="C5" s="75">
        <v>2024</v>
      </c>
      <c r="D5" s="48"/>
      <c r="E5" s="111" t="s">
        <v>65</v>
      </c>
      <c r="F5" s="110"/>
      <c r="G5" s="68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</row>
    <row r="6" spans="1:113" ht="20.399999999999999" customHeight="1" x14ac:dyDescent="0.35">
      <c r="A6" s="90" t="s">
        <v>47</v>
      </c>
      <c r="B6" s="90"/>
      <c r="C6" s="92" t="str">
        <f>'Patronage PBA App Form'!B5</f>
        <v>Name and Surname</v>
      </c>
      <c r="D6" s="92"/>
      <c r="E6" s="111" t="s">
        <v>66</v>
      </c>
      <c r="F6" s="110"/>
      <c r="G6" s="66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</row>
    <row r="7" spans="1:113" ht="5.4" customHeight="1" x14ac:dyDescent="0.35">
      <c r="A7" s="90"/>
      <c r="B7" s="90"/>
      <c r="C7" s="74"/>
      <c r="D7" s="48"/>
      <c r="E7" s="111" t="s">
        <v>67</v>
      </c>
      <c r="F7" s="110"/>
      <c r="G7" s="66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</row>
    <row r="8" spans="1:113" ht="20.399999999999999" customHeight="1" x14ac:dyDescent="0.35">
      <c r="A8" s="90" t="s">
        <v>46</v>
      </c>
      <c r="B8" s="90"/>
      <c r="C8" s="76" t="s">
        <v>45</v>
      </c>
      <c r="D8" s="48"/>
      <c r="E8" s="111" t="s">
        <v>68</v>
      </c>
      <c r="F8" s="110"/>
      <c r="G8" s="66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</row>
    <row r="9" spans="1:113" ht="20.399999999999999" customHeight="1" x14ac:dyDescent="0.35">
      <c r="A9" s="90" t="s">
        <v>44</v>
      </c>
      <c r="B9" s="90"/>
      <c r="C9" s="92" t="str">
        <f>'Patronage PBA App Form'!B9</f>
        <v>Country</v>
      </c>
      <c r="D9" s="92"/>
      <c r="E9" s="111"/>
      <c r="F9" s="110"/>
      <c r="G9" s="66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</row>
    <row r="10" spans="1:113" ht="21" customHeight="1" x14ac:dyDescent="0.35">
      <c r="A10" s="52"/>
      <c r="B10" s="52"/>
      <c r="C10" s="67"/>
      <c r="D10" s="64"/>
      <c r="E10" s="109"/>
      <c r="F10" s="110"/>
      <c r="G10" s="66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</row>
    <row r="11" spans="1:113" ht="9.6" customHeight="1" x14ac:dyDescent="0.35">
      <c r="A11" s="48"/>
      <c r="B11" s="64"/>
      <c r="C11" s="64"/>
      <c r="D11" s="64" t="str">
        <f>IF(B11=0," ",1)</f>
        <v xml:space="preserve"> </v>
      </c>
      <c r="E11" s="64"/>
      <c r="F11" s="65"/>
      <c r="G11" s="6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</row>
    <row r="12" spans="1:113" s="16" customFormat="1" ht="24" customHeight="1" x14ac:dyDescent="0.3">
      <c r="A12" s="63" t="s">
        <v>43</v>
      </c>
      <c r="B12" s="63" t="s">
        <v>42</v>
      </c>
      <c r="C12" s="63" t="s">
        <v>41</v>
      </c>
      <c r="D12" s="63" t="s">
        <v>40</v>
      </c>
      <c r="E12" s="62" t="s">
        <v>39</v>
      </c>
      <c r="F12" s="63" t="s">
        <v>38</v>
      </c>
      <c r="G12" s="62" t="s">
        <v>37</v>
      </c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</row>
    <row r="13" spans="1:113" x14ac:dyDescent="0.3">
      <c r="A13" s="60">
        <v>1</v>
      </c>
      <c r="B13" s="59" t="str">
        <f>IF('Patronage PBA App Form'!D5=0," ",'Patronage PBA App Form'!D5)</f>
        <v xml:space="preserve"> </v>
      </c>
      <c r="C13" s="59" t="str">
        <f>IF('Patronage PBA App Form'!E5=0," ",'Patronage PBA App Form'!E5)</f>
        <v xml:space="preserve"> </v>
      </c>
      <c r="D13" s="58" t="s">
        <v>65</v>
      </c>
      <c r="E13" s="57"/>
      <c r="F13" s="112"/>
      <c r="G13" s="56"/>
      <c r="H13" s="61" t="s">
        <v>6</v>
      </c>
      <c r="I13" s="61">
        <v>2023</v>
      </c>
      <c r="J13" s="61" t="s">
        <v>17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</row>
    <row r="14" spans="1:113" x14ac:dyDescent="0.3">
      <c r="A14" s="60">
        <v>2</v>
      </c>
      <c r="B14" s="59" t="str">
        <f>IF('Patronage PBA App Form'!D5=0," ",'Patronage PBA App Form'!D5)</f>
        <v xml:space="preserve"> </v>
      </c>
      <c r="C14" s="59" t="str">
        <f>IF('Patronage PBA App Form'!E5=0," ",'Patronage PBA App Form'!E5)</f>
        <v xml:space="preserve"> </v>
      </c>
      <c r="D14" s="58" t="s">
        <v>66</v>
      </c>
      <c r="E14" s="57"/>
      <c r="F14" s="112"/>
      <c r="G14" s="56"/>
      <c r="H14" s="61" t="s">
        <v>5</v>
      </c>
      <c r="I14" s="61">
        <v>2024</v>
      </c>
      <c r="J14" s="61" t="s">
        <v>16</v>
      </c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</row>
    <row r="15" spans="1:113" x14ac:dyDescent="0.3">
      <c r="A15" s="60">
        <v>3</v>
      </c>
      <c r="B15" s="59" t="str">
        <f>IF('Patronage PBA App Form'!D5=0," ",'Patronage PBA App Form'!D5)</f>
        <v xml:space="preserve"> </v>
      </c>
      <c r="C15" s="59" t="str">
        <f>IF('Patronage PBA App Form'!E5=0," ",'Patronage PBA App Form'!E5)</f>
        <v xml:space="preserve"> </v>
      </c>
      <c r="D15" s="58" t="s">
        <v>67</v>
      </c>
      <c r="E15" s="57"/>
      <c r="F15" s="112"/>
      <c r="G15" s="56"/>
      <c r="H15" s="61" t="s">
        <v>3</v>
      </c>
      <c r="I15" s="61">
        <v>2025</v>
      </c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</row>
    <row r="16" spans="1:113" x14ac:dyDescent="0.3">
      <c r="A16" s="60">
        <v>4</v>
      </c>
      <c r="B16" s="59" t="str">
        <f>IF('Patronage PBA App Form'!D5=0," ",'Patronage PBA App Form'!D5)</f>
        <v xml:space="preserve"> </v>
      </c>
      <c r="C16" s="59" t="str">
        <f>IF('Patronage PBA App Form'!E5=0," ",'Patronage PBA App Form'!E5)</f>
        <v xml:space="preserve"> </v>
      </c>
      <c r="D16" s="58" t="s">
        <v>68</v>
      </c>
      <c r="E16" s="57"/>
      <c r="F16" s="112"/>
      <c r="G16" s="56"/>
      <c r="I16" s="61">
        <v>2026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</row>
    <row r="17" spans="1:113" x14ac:dyDescent="0.3">
      <c r="A17" s="60">
        <v>5</v>
      </c>
      <c r="B17" s="59" t="str">
        <f>IF('Patronage PBA App Form'!D5=0," ",'Patronage PBA App Form'!D5)</f>
        <v xml:space="preserve"> </v>
      </c>
      <c r="C17" s="59" t="str">
        <f>IF('Patronage PBA App Form'!E5=0," ",'Patronage PBA App Form'!E5)</f>
        <v xml:space="preserve"> </v>
      </c>
      <c r="D17" s="58" t="s">
        <v>68</v>
      </c>
      <c r="E17" s="57"/>
      <c r="F17" s="112"/>
      <c r="G17" s="56"/>
      <c r="I17" s="61">
        <v>2027</v>
      </c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</row>
    <row r="18" spans="1:113" x14ac:dyDescent="0.3">
      <c r="A18" s="60">
        <v>6</v>
      </c>
      <c r="B18" s="59" t="str">
        <f>IF('Patronage PBA App Form'!D5=0," ",'Patronage PBA App Form'!D5)</f>
        <v xml:space="preserve"> </v>
      </c>
      <c r="C18" s="59" t="str">
        <f>IF('Patronage PBA App Form'!E5=0," ",'Patronage PBA App Form'!E5)</f>
        <v xml:space="preserve"> </v>
      </c>
      <c r="D18" s="58" t="s">
        <v>68</v>
      </c>
      <c r="E18" s="57"/>
      <c r="F18" s="112"/>
      <c r="G18" s="56"/>
      <c r="I18" s="61">
        <v>2028</v>
      </c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</row>
    <row r="19" spans="1:113" x14ac:dyDescent="0.3">
      <c r="A19" s="60">
        <v>7</v>
      </c>
      <c r="B19" s="59" t="str">
        <f>IF('Patronage PBA App Form'!D6=0," ",'Patronage PBA App Form'!D6)</f>
        <v xml:space="preserve"> </v>
      </c>
      <c r="C19" s="59" t="str">
        <f>IF('Patronage PBA App Form'!E6=0," ",'Patronage PBA App Form'!E6)</f>
        <v xml:space="preserve"> </v>
      </c>
      <c r="D19" s="58" t="s">
        <v>65</v>
      </c>
      <c r="E19" s="57"/>
      <c r="F19" s="112"/>
      <c r="G19" s="56"/>
      <c r="I19" s="61">
        <v>2029</v>
      </c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</row>
    <row r="20" spans="1:113" x14ac:dyDescent="0.3">
      <c r="A20" s="60">
        <v>8</v>
      </c>
      <c r="B20" s="59" t="str">
        <f>IF('Patronage PBA App Form'!D6=0," ",'Patronage PBA App Form'!D6)</f>
        <v xml:space="preserve"> </v>
      </c>
      <c r="C20" s="59" t="str">
        <f>IF('Patronage PBA App Form'!E6=0," ",'Patronage PBA App Form'!E6)</f>
        <v xml:space="preserve"> </v>
      </c>
      <c r="D20" s="58" t="s">
        <v>66</v>
      </c>
      <c r="E20" s="57"/>
      <c r="F20" s="112"/>
      <c r="G20" s="56"/>
      <c r="I20" s="61">
        <v>2030</v>
      </c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</row>
    <row r="21" spans="1:113" x14ac:dyDescent="0.3">
      <c r="A21" s="60">
        <v>9</v>
      </c>
      <c r="B21" s="59" t="str">
        <f>IF('Patronage PBA App Form'!D6=0," ",'Patronage PBA App Form'!D6)</f>
        <v xml:space="preserve"> </v>
      </c>
      <c r="C21" s="59" t="str">
        <f>IF('Patronage PBA App Form'!E6=0," ",'Patronage PBA App Form'!E6)</f>
        <v xml:space="preserve"> </v>
      </c>
      <c r="D21" s="58" t="s">
        <v>67</v>
      </c>
      <c r="E21" s="57"/>
      <c r="F21" s="112"/>
      <c r="G21" s="56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</row>
    <row r="22" spans="1:113" x14ac:dyDescent="0.3">
      <c r="A22" s="60">
        <v>10</v>
      </c>
      <c r="B22" s="59" t="str">
        <f>IF('Patronage PBA App Form'!D6=0," ",'Patronage PBA App Form'!D6)</f>
        <v xml:space="preserve"> </v>
      </c>
      <c r="C22" s="59" t="str">
        <f>IF('Patronage PBA App Form'!E6=0," ",'Patronage PBA App Form'!E6)</f>
        <v xml:space="preserve"> </v>
      </c>
      <c r="D22" s="58" t="s">
        <v>68</v>
      </c>
      <c r="E22" s="57"/>
      <c r="F22" s="112"/>
      <c r="G22" s="56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</row>
    <row r="23" spans="1:113" x14ac:dyDescent="0.3">
      <c r="A23" s="60">
        <v>11</v>
      </c>
      <c r="B23" s="59" t="str">
        <f>IF('Patronage PBA App Form'!D6=0," ",'Patronage PBA App Form'!D6)</f>
        <v xml:space="preserve"> </v>
      </c>
      <c r="C23" s="59" t="str">
        <f>IF('Patronage PBA App Form'!E6=0," ",'Patronage PBA App Form'!E6)</f>
        <v xml:space="preserve"> </v>
      </c>
      <c r="D23" s="58" t="s">
        <v>68</v>
      </c>
      <c r="E23" s="57"/>
      <c r="F23" s="112"/>
      <c r="G23" s="56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</row>
    <row r="24" spans="1:113" x14ac:dyDescent="0.3">
      <c r="A24" s="60">
        <v>12</v>
      </c>
      <c r="B24" s="59" t="str">
        <f>IF('Patronage PBA App Form'!D6=0," ",'Patronage PBA App Form'!D6)</f>
        <v xml:space="preserve"> </v>
      </c>
      <c r="C24" s="59" t="str">
        <f>IF('Patronage PBA App Form'!E6=0," ",'Patronage PBA App Form'!E6)</f>
        <v xml:space="preserve"> </v>
      </c>
      <c r="D24" s="58" t="s">
        <v>68</v>
      </c>
      <c r="E24" s="57"/>
      <c r="F24" s="112"/>
      <c r="G24" s="56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</row>
    <row r="25" spans="1:113" x14ac:dyDescent="0.3">
      <c r="A25" s="60">
        <v>13</v>
      </c>
      <c r="B25" s="59" t="str">
        <f>IF('Patronage PBA App Form'!D7=0," ",'Patronage PBA App Form'!D7)</f>
        <v xml:space="preserve"> </v>
      </c>
      <c r="C25" s="59" t="str">
        <f>IF('Patronage PBA App Form'!E7=0," ",'Patronage PBA App Form'!E7)</f>
        <v xml:space="preserve"> </v>
      </c>
      <c r="D25" s="58" t="s">
        <v>65</v>
      </c>
      <c r="E25" s="57"/>
      <c r="F25" s="112"/>
      <c r="G25" s="56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</row>
    <row r="26" spans="1:113" x14ac:dyDescent="0.3">
      <c r="A26" s="60">
        <v>14</v>
      </c>
      <c r="B26" s="59" t="str">
        <f>IF('Patronage PBA App Form'!D7=0," ",'Patronage PBA App Form'!D7)</f>
        <v xml:space="preserve"> </v>
      </c>
      <c r="C26" s="59" t="str">
        <f>IF('Patronage PBA App Form'!E7=0," ",'Patronage PBA App Form'!E7)</f>
        <v xml:space="preserve"> </v>
      </c>
      <c r="D26" s="58" t="s">
        <v>66</v>
      </c>
      <c r="E26" s="57"/>
      <c r="F26" s="112"/>
      <c r="G26" s="56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</row>
    <row r="27" spans="1:113" x14ac:dyDescent="0.3">
      <c r="A27" s="60">
        <v>15</v>
      </c>
      <c r="B27" s="59" t="str">
        <f>IF('Patronage PBA App Form'!D7=0," ",'Patronage PBA App Form'!D7)</f>
        <v xml:space="preserve"> </v>
      </c>
      <c r="C27" s="59" t="str">
        <f>IF('Patronage PBA App Form'!E7=0," ",'Patronage PBA App Form'!E7)</f>
        <v xml:space="preserve"> </v>
      </c>
      <c r="D27" s="58" t="s">
        <v>67</v>
      </c>
      <c r="E27" s="57"/>
      <c r="F27" s="112"/>
      <c r="G27" s="56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</row>
    <row r="28" spans="1:113" x14ac:dyDescent="0.3">
      <c r="A28" s="60">
        <v>16</v>
      </c>
      <c r="B28" s="59" t="str">
        <f>IF('Patronage PBA App Form'!D7=0," ",'Patronage PBA App Form'!D7)</f>
        <v xml:space="preserve"> </v>
      </c>
      <c r="C28" s="59" t="str">
        <f>IF('Patronage PBA App Form'!E7=0," ",'Patronage PBA App Form'!E7)</f>
        <v xml:space="preserve"> </v>
      </c>
      <c r="D28" s="58" t="s">
        <v>68</v>
      </c>
      <c r="E28" s="57"/>
      <c r="F28" s="112"/>
      <c r="G28" s="56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</row>
    <row r="29" spans="1:113" x14ac:dyDescent="0.3">
      <c r="A29" s="60">
        <v>17</v>
      </c>
      <c r="B29" s="59" t="str">
        <f>IF('Patronage PBA App Form'!D7=0," ",'Patronage PBA App Form'!D7)</f>
        <v xml:space="preserve"> </v>
      </c>
      <c r="C29" s="59" t="str">
        <f>IF('Patronage PBA App Form'!E7=0," ",'Patronage PBA App Form'!E7)</f>
        <v xml:space="preserve"> </v>
      </c>
      <c r="D29" s="58" t="s">
        <v>68</v>
      </c>
      <c r="E29" s="57"/>
      <c r="F29" s="112"/>
      <c r="G29" s="56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</row>
    <row r="30" spans="1:113" x14ac:dyDescent="0.3">
      <c r="A30" s="60">
        <v>18</v>
      </c>
      <c r="B30" s="59" t="str">
        <f>IF('Patronage PBA App Form'!D7=0," ",'Patronage PBA App Form'!D7)</f>
        <v xml:space="preserve"> </v>
      </c>
      <c r="C30" s="59" t="str">
        <f>IF('Patronage PBA App Form'!E7=0," ",'Patronage PBA App Form'!E7)</f>
        <v xml:space="preserve"> </v>
      </c>
      <c r="D30" s="58" t="s">
        <v>68</v>
      </c>
      <c r="E30" s="57"/>
      <c r="F30" s="112"/>
      <c r="G30" s="56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</row>
    <row r="31" spans="1:113" x14ac:dyDescent="0.3">
      <c r="A31" s="60">
        <v>19</v>
      </c>
      <c r="B31" s="59" t="str">
        <f>IF('Patronage PBA App Form'!D8=0," ",'Patronage PBA App Form'!D8)</f>
        <v xml:space="preserve"> </v>
      </c>
      <c r="C31" s="59" t="str">
        <f>IF('Patronage PBA App Form'!E8=0," ",'Patronage PBA App Form'!E8)</f>
        <v xml:space="preserve"> </v>
      </c>
      <c r="D31" s="58" t="s">
        <v>65</v>
      </c>
      <c r="E31" s="57"/>
      <c r="F31" s="112"/>
      <c r="G31" s="56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</row>
    <row r="32" spans="1:113" x14ac:dyDescent="0.3">
      <c r="A32" s="60">
        <v>20</v>
      </c>
      <c r="B32" s="59" t="str">
        <f>IF('Patronage PBA App Form'!D8=0," ",'Patronage PBA App Form'!D8)</f>
        <v xml:space="preserve"> </v>
      </c>
      <c r="C32" s="59" t="str">
        <f>IF('Patronage PBA App Form'!E8=0," ",'Patronage PBA App Form'!E8)</f>
        <v xml:space="preserve"> </v>
      </c>
      <c r="D32" s="58" t="s">
        <v>66</v>
      </c>
      <c r="E32" s="57"/>
      <c r="F32" s="112"/>
      <c r="G32" s="56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  <c r="DF32" s="104"/>
      <c r="DG32" s="104"/>
      <c r="DH32" s="104"/>
      <c r="DI32" s="104"/>
    </row>
    <row r="33" spans="1:113" x14ac:dyDescent="0.3">
      <c r="A33" s="60">
        <v>21</v>
      </c>
      <c r="B33" s="59" t="str">
        <f>IF('Patronage PBA App Form'!D8=0," ",'Patronage PBA App Form'!D8)</f>
        <v xml:space="preserve"> </v>
      </c>
      <c r="C33" s="59" t="str">
        <f>IF('Patronage PBA App Form'!E8=0," ",'Patronage PBA App Form'!E8)</f>
        <v xml:space="preserve"> </v>
      </c>
      <c r="D33" s="58" t="s">
        <v>67</v>
      </c>
      <c r="E33" s="57"/>
      <c r="F33" s="112"/>
      <c r="G33" s="56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4"/>
      <c r="DF33" s="104"/>
      <c r="DG33" s="104"/>
      <c r="DH33" s="104"/>
      <c r="DI33" s="104"/>
    </row>
    <row r="34" spans="1:113" x14ac:dyDescent="0.3">
      <c r="A34" s="60">
        <v>22</v>
      </c>
      <c r="B34" s="59" t="str">
        <f>IF('Patronage PBA App Form'!D8=0," ",'Patronage PBA App Form'!D8)</f>
        <v xml:space="preserve"> </v>
      </c>
      <c r="C34" s="59" t="str">
        <f>IF('Patronage PBA App Form'!E8=0," ",'Patronage PBA App Form'!E8)</f>
        <v xml:space="preserve"> </v>
      </c>
      <c r="D34" s="58" t="s">
        <v>68</v>
      </c>
      <c r="E34" s="57"/>
      <c r="F34" s="112"/>
      <c r="G34" s="56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</row>
    <row r="35" spans="1:113" x14ac:dyDescent="0.3">
      <c r="A35" s="60">
        <v>23</v>
      </c>
      <c r="B35" s="59" t="str">
        <f>IF('Patronage PBA App Form'!D8=0," ",'Patronage PBA App Form'!D8)</f>
        <v xml:space="preserve"> </v>
      </c>
      <c r="C35" s="59" t="str">
        <f>IF('Patronage PBA App Form'!E8=0," ",'Patronage PBA App Form'!E8)</f>
        <v xml:space="preserve"> </v>
      </c>
      <c r="D35" s="58" t="s">
        <v>68</v>
      </c>
      <c r="E35" s="57"/>
      <c r="F35" s="112"/>
      <c r="G35" s="56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</row>
    <row r="36" spans="1:113" x14ac:dyDescent="0.3">
      <c r="A36" s="60">
        <v>24</v>
      </c>
      <c r="B36" s="59" t="str">
        <f>IF('Patronage PBA App Form'!D8=0," ",'Patronage PBA App Form'!D8)</f>
        <v xml:space="preserve"> </v>
      </c>
      <c r="C36" s="59" t="str">
        <f>IF('Patronage PBA App Form'!E8=0," ",'Patronage PBA App Form'!E8)</f>
        <v xml:space="preserve"> </v>
      </c>
      <c r="D36" s="58" t="s">
        <v>68</v>
      </c>
      <c r="E36" s="57"/>
      <c r="F36" s="112"/>
      <c r="G36" s="56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</row>
    <row r="37" spans="1:113" x14ac:dyDescent="0.3">
      <c r="A37" s="60">
        <v>25</v>
      </c>
      <c r="B37" s="59" t="str">
        <f>IF('Patronage PBA App Form'!D9=0," ",'Patronage PBA App Form'!D9)</f>
        <v xml:space="preserve"> </v>
      </c>
      <c r="C37" s="59" t="str">
        <f>IF('Patronage PBA App Form'!E9=0," ",'Patronage PBA App Form'!E9)</f>
        <v xml:space="preserve"> </v>
      </c>
      <c r="D37" s="58" t="s">
        <v>65</v>
      </c>
      <c r="E37" s="57"/>
      <c r="F37" s="112"/>
      <c r="G37" s="56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</row>
    <row r="38" spans="1:113" x14ac:dyDescent="0.3">
      <c r="A38" s="60">
        <v>26</v>
      </c>
      <c r="B38" s="59" t="str">
        <f>IF('Patronage PBA App Form'!D9=0," ",'Patronage PBA App Form'!D9)</f>
        <v xml:space="preserve"> </v>
      </c>
      <c r="C38" s="59" t="str">
        <f>IF('Patronage PBA App Form'!E9=0," ",'Patronage PBA App Form'!E9)</f>
        <v xml:space="preserve"> </v>
      </c>
      <c r="D38" s="58" t="s">
        <v>66</v>
      </c>
      <c r="E38" s="57"/>
      <c r="F38" s="112"/>
      <c r="G38" s="56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  <c r="CY38" s="104"/>
      <c r="CZ38" s="104"/>
      <c r="DA38" s="104"/>
      <c r="DB38" s="104"/>
      <c r="DC38" s="104"/>
      <c r="DD38" s="104"/>
      <c r="DE38" s="104"/>
      <c r="DF38" s="104"/>
      <c r="DG38" s="104"/>
      <c r="DH38" s="104"/>
      <c r="DI38" s="104"/>
    </row>
    <row r="39" spans="1:113" x14ac:dyDescent="0.3">
      <c r="A39" s="60">
        <v>27</v>
      </c>
      <c r="B39" s="59" t="str">
        <f>IF('Patronage PBA App Form'!D9=0," ",'Patronage PBA App Form'!D9)</f>
        <v xml:space="preserve"> </v>
      </c>
      <c r="C39" s="59" t="str">
        <f>IF('Patronage PBA App Form'!E9=0," ",'Patronage PBA App Form'!E9)</f>
        <v xml:space="preserve"> </v>
      </c>
      <c r="D39" s="58" t="s">
        <v>67</v>
      </c>
      <c r="E39" s="57"/>
      <c r="F39" s="112"/>
      <c r="G39" s="56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</row>
    <row r="40" spans="1:113" x14ac:dyDescent="0.3">
      <c r="A40" s="60">
        <v>28</v>
      </c>
      <c r="B40" s="59" t="str">
        <f>IF('Patronage PBA App Form'!D9=0," ",'Patronage PBA App Form'!D9)</f>
        <v xml:space="preserve"> </v>
      </c>
      <c r="C40" s="59" t="str">
        <f>IF('Patronage PBA App Form'!E9=0," ",'Patronage PBA App Form'!E9)</f>
        <v xml:space="preserve"> </v>
      </c>
      <c r="D40" s="58" t="s">
        <v>68</v>
      </c>
      <c r="E40" s="57"/>
      <c r="F40" s="112"/>
      <c r="G40" s="56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</row>
    <row r="41" spans="1:113" x14ac:dyDescent="0.3">
      <c r="A41" s="60">
        <v>29</v>
      </c>
      <c r="B41" s="59" t="str">
        <f>IF('Patronage PBA App Form'!D9=0," ",'Patronage PBA App Form'!D9)</f>
        <v xml:space="preserve"> </v>
      </c>
      <c r="C41" s="59" t="str">
        <f>IF('Patronage PBA App Form'!E9=0," ",'Patronage PBA App Form'!E9)</f>
        <v xml:space="preserve"> </v>
      </c>
      <c r="D41" s="58" t="s">
        <v>68</v>
      </c>
      <c r="E41" s="57"/>
      <c r="F41" s="112"/>
      <c r="G41" s="56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</row>
    <row r="42" spans="1:113" x14ac:dyDescent="0.3">
      <c r="A42" s="60">
        <v>30</v>
      </c>
      <c r="B42" s="59" t="str">
        <f>IF('Patronage PBA App Form'!D9=0," ",'Patronage PBA App Form'!D9)</f>
        <v xml:space="preserve"> </v>
      </c>
      <c r="C42" s="59" t="str">
        <f>IF('Patronage PBA App Form'!E9=0," ",'Patronage PBA App Form'!E9)</f>
        <v xml:space="preserve"> </v>
      </c>
      <c r="D42" s="58" t="s">
        <v>68</v>
      </c>
      <c r="E42" s="57"/>
      <c r="F42" s="112"/>
      <c r="G42" s="56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</row>
    <row r="43" spans="1:113" x14ac:dyDescent="0.3">
      <c r="A43" s="60">
        <v>31</v>
      </c>
      <c r="B43" s="59" t="str">
        <f>IF('Patronage PBA App Form'!D10=0," ",'Patronage PBA App Form'!D10)</f>
        <v xml:space="preserve"> </v>
      </c>
      <c r="C43" s="59" t="str">
        <f>IF('Patronage PBA App Form'!E10=0," ",'Patronage PBA App Form'!E10)</f>
        <v xml:space="preserve"> </v>
      </c>
      <c r="D43" s="58" t="s">
        <v>65</v>
      </c>
      <c r="E43" s="57"/>
      <c r="F43" s="112"/>
      <c r="G43" s="56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</row>
    <row r="44" spans="1:113" x14ac:dyDescent="0.3">
      <c r="A44" s="60">
        <v>32</v>
      </c>
      <c r="B44" s="59" t="str">
        <f>IF('Patronage PBA App Form'!D10=0," ",'Patronage PBA App Form'!D10)</f>
        <v xml:space="preserve"> </v>
      </c>
      <c r="C44" s="59" t="str">
        <f>IF('Patronage PBA App Form'!E10=0," ",'Patronage PBA App Form'!E10)</f>
        <v xml:space="preserve"> </v>
      </c>
      <c r="D44" s="58" t="s">
        <v>66</v>
      </c>
      <c r="E44" s="57"/>
      <c r="F44" s="112"/>
      <c r="G44" s="56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</row>
    <row r="45" spans="1:113" x14ac:dyDescent="0.3">
      <c r="A45" s="60">
        <v>33</v>
      </c>
      <c r="B45" s="59" t="str">
        <f>IF('Patronage PBA App Form'!D10=0," ",'Patronage PBA App Form'!D10)</f>
        <v xml:space="preserve"> </v>
      </c>
      <c r="C45" s="59" t="str">
        <f>IF('Patronage PBA App Form'!E10=0," ",'Patronage PBA App Form'!E10)</f>
        <v xml:space="preserve"> </v>
      </c>
      <c r="D45" s="58" t="s">
        <v>67</v>
      </c>
      <c r="E45" s="57"/>
      <c r="F45" s="112"/>
      <c r="G45" s="56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</row>
    <row r="46" spans="1:113" x14ac:dyDescent="0.3">
      <c r="A46" s="60">
        <v>34</v>
      </c>
      <c r="B46" s="59" t="str">
        <f>IF('Patronage PBA App Form'!D10=0," ",'Patronage PBA App Form'!D10)</f>
        <v xml:space="preserve"> </v>
      </c>
      <c r="C46" s="59" t="str">
        <f>IF('Patronage PBA App Form'!E10=0," ",'Patronage PBA App Form'!E10)</f>
        <v xml:space="preserve"> </v>
      </c>
      <c r="D46" s="58" t="s">
        <v>68</v>
      </c>
      <c r="E46" s="57"/>
      <c r="F46" s="112"/>
      <c r="G46" s="56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</row>
    <row r="47" spans="1:113" x14ac:dyDescent="0.3">
      <c r="A47" s="60">
        <v>35</v>
      </c>
      <c r="B47" s="59" t="str">
        <f>IF('Patronage PBA App Form'!D10=0," ",'Patronage PBA App Form'!D10)</f>
        <v xml:space="preserve"> </v>
      </c>
      <c r="C47" s="59" t="str">
        <f>IF('Patronage PBA App Form'!E10=0," ",'Patronage PBA App Form'!E10)</f>
        <v xml:space="preserve"> </v>
      </c>
      <c r="D47" s="58" t="s">
        <v>68</v>
      </c>
      <c r="E47" s="57"/>
      <c r="F47" s="112"/>
      <c r="G47" s="56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  <c r="DB47" s="104"/>
      <c r="DC47" s="104"/>
      <c r="DD47" s="104"/>
      <c r="DE47" s="104"/>
      <c r="DF47" s="104"/>
      <c r="DG47" s="104"/>
      <c r="DH47" s="104"/>
      <c r="DI47" s="104"/>
    </row>
    <row r="48" spans="1:113" x14ac:dyDescent="0.3">
      <c r="A48" s="60">
        <v>36</v>
      </c>
      <c r="B48" s="59" t="str">
        <f>IF('Patronage PBA App Form'!D10=0," ",'Patronage PBA App Form'!D10)</f>
        <v xml:space="preserve"> </v>
      </c>
      <c r="C48" s="59" t="str">
        <f>IF('Patronage PBA App Form'!E10=0," ",'Patronage PBA App Form'!E10)</f>
        <v xml:space="preserve"> </v>
      </c>
      <c r="D48" s="58" t="s">
        <v>68</v>
      </c>
      <c r="E48" s="57"/>
      <c r="F48" s="112"/>
      <c r="G48" s="56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  <c r="DF48" s="104"/>
      <c r="DG48" s="104"/>
      <c r="DH48" s="104"/>
      <c r="DI48" s="104"/>
    </row>
    <row r="49" spans="1:113" x14ac:dyDescent="0.3"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</row>
    <row r="50" spans="1:113" x14ac:dyDescent="0.3"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  <c r="DB50" s="104"/>
      <c r="DC50" s="104"/>
      <c r="DD50" s="104"/>
      <c r="DE50" s="104"/>
      <c r="DF50" s="104"/>
      <c r="DG50" s="104"/>
      <c r="DH50" s="104"/>
      <c r="DI50" s="104"/>
    </row>
    <row r="51" spans="1:113" x14ac:dyDescent="0.3">
      <c r="A51" s="103"/>
      <c r="B51" s="104"/>
      <c r="C51" s="104"/>
      <c r="D51" s="104"/>
      <c r="E51" s="104"/>
      <c r="F51" s="105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  <c r="CQ51" s="104"/>
      <c r="CR51" s="104"/>
      <c r="CS51" s="104"/>
      <c r="CT51" s="104"/>
      <c r="CU51" s="104"/>
      <c r="CV51" s="104"/>
      <c r="CW51" s="104"/>
      <c r="CX51" s="104"/>
      <c r="CY51" s="104"/>
      <c r="CZ51" s="104"/>
      <c r="DA51" s="104"/>
      <c r="DB51" s="104"/>
      <c r="DC51" s="104"/>
      <c r="DD51" s="104"/>
      <c r="DE51" s="104"/>
      <c r="DF51" s="104"/>
      <c r="DG51" s="104"/>
      <c r="DH51" s="104"/>
      <c r="DI51" s="104"/>
    </row>
    <row r="52" spans="1:113" x14ac:dyDescent="0.3">
      <c r="A52" s="103"/>
      <c r="B52" s="104"/>
      <c r="C52" s="104"/>
      <c r="D52" s="104"/>
      <c r="E52" s="104"/>
      <c r="F52" s="105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  <c r="CR52" s="104"/>
      <c r="CS52" s="104"/>
      <c r="CT52" s="104"/>
      <c r="CU52" s="104"/>
      <c r="CV52" s="104"/>
      <c r="CW52" s="104"/>
      <c r="CX52" s="104"/>
      <c r="CY52" s="104"/>
      <c r="CZ52" s="104"/>
      <c r="DA52" s="104"/>
      <c r="DB52" s="104"/>
      <c r="DC52" s="104"/>
      <c r="DD52" s="104"/>
      <c r="DE52" s="104"/>
      <c r="DF52" s="104"/>
      <c r="DG52" s="104"/>
      <c r="DH52" s="104"/>
      <c r="DI52" s="104"/>
    </row>
    <row r="53" spans="1:113" x14ac:dyDescent="0.3">
      <c r="A53" s="103"/>
      <c r="B53" s="104"/>
      <c r="C53" s="104"/>
      <c r="D53" s="104"/>
      <c r="E53" s="104"/>
      <c r="F53" s="105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  <c r="CR53" s="104"/>
      <c r="CS53" s="104"/>
      <c r="CT53" s="104"/>
      <c r="CU53" s="104"/>
      <c r="CV53" s="104"/>
      <c r="CW53" s="104"/>
      <c r="CX53" s="104"/>
      <c r="CY53" s="104"/>
      <c r="CZ53" s="104"/>
      <c r="DA53" s="104"/>
      <c r="DB53" s="104"/>
      <c r="DC53" s="104"/>
      <c r="DD53" s="104"/>
      <c r="DE53" s="104"/>
      <c r="DF53" s="104"/>
      <c r="DG53" s="104"/>
      <c r="DH53" s="104"/>
      <c r="DI53" s="104"/>
    </row>
    <row r="54" spans="1:113" x14ac:dyDescent="0.3">
      <c r="A54" s="103"/>
      <c r="B54" s="104"/>
      <c r="C54" s="104"/>
      <c r="D54" s="104"/>
      <c r="E54" s="104"/>
      <c r="F54" s="105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/>
      <c r="CY54" s="104"/>
      <c r="CZ54" s="104"/>
      <c r="DA54" s="104"/>
      <c r="DB54" s="104"/>
      <c r="DC54" s="104"/>
      <c r="DD54" s="104"/>
      <c r="DE54" s="104"/>
      <c r="DF54" s="104"/>
      <c r="DG54" s="104"/>
      <c r="DH54" s="104"/>
      <c r="DI54" s="104"/>
    </row>
    <row r="55" spans="1:113" x14ac:dyDescent="0.3">
      <c r="A55" s="103"/>
      <c r="B55" s="104"/>
      <c r="C55" s="104"/>
      <c r="D55" s="104"/>
      <c r="E55" s="104"/>
      <c r="F55" s="10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</row>
    <row r="56" spans="1:113" x14ac:dyDescent="0.3">
      <c r="A56" s="103"/>
      <c r="B56" s="104"/>
      <c r="C56" s="104"/>
      <c r="D56" s="104"/>
      <c r="E56" s="104"/>
      <c r="F56" s="105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4"/>
      <c r="DE56" s="104"/>
      <c r="DF56" s="104"/>
      <c r="DG56" s="104"/>
      <c r="DH56" s="104"/>
      <c r="DI56" s="104"/>
    </row>
    <row r="57" spans="1:113" x14ac:dyDescent="0.3">
      <c r="A57" s="103"/>
      <c r="B57" s="104"/>
      <c r="C57" s="104"/>
      <c r="D57" s="104"/>
      <c r="E57" s="104"/>
      <c r="F57" s="105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</row>
    <row r="58" spans="1:113" x14ac:dyDescent="0.3">
      <c r="A58" s="103"/>
      <c r="B58" s="104"/>
      <c r="C58" s="104"/>
      <c r="D58" s="104"/>
      <c r="E58" s="104"/>
      <c r="F58" s="10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</row>
    <row r="59" spans="1:113" x14ac:dyDescent="0.3">
      <c r="A59" s="103"/>
      <c r="B59" s="104"/>
      <c r="C59" s="104"/>
      <c r="D59" s="104"/>
      <c r="E59" s="104"/>
      <c r="F59" s="10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</row>
    <row r="60" spans="1:113" x14ac:dyDescent="0.3">
      <c r="A60" s="103"/>
      <c r="B60" s="104"/>
      <c r="C60" s="104"/>
      <c r="D60" s="104"/>
      <c r="E60" s="104"/>
      <c r="F60" s="10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</row>
    <row r="61" spans="1:113" x14ac:dyDescent="0.3">
      <c r="A61" s="103"/>
      <c r="B61" s="104"/>
      <c r="C61" s="104"/>
      <c r="D61" s="104"/>
      <c r="E61" s="104"/>
      <c r="F61" s="10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</row>
    <row r="62" spans="1:113" x14ac:dyDescent="0.3">
      <c r="A62" s="103"/>
      <c r="B62" s="104"/>
      <c r="C62" s="104"/>
      <c r="D62" s="104"/>
      <c r="E62" s="104"/>
      <c r="F62" s="10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  <c r="DB62" s="104"/>
      <c r="DC62" s="104"/>
      <c r="DD62" s="104"/>
      <c r="DE62" s="104"/>
      <c r="DF62" s="104"/>
      <c r="DG62" s="104"/>
      <c r="DH62" s="104"/>
      <c r="DI62" s="104"/>
    </row>
    <row r="63" spans="1:113" x14ac:dyDescent="0.3">
      <c r="A63" s="103"/>
      <c r="B63" s="104"/>
      <c r="C63" s="104"/>
      <c r="D63" s="104"/>
      <c r="E63" s="104"/>
      <c r="F63" s="10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  <c r="DB63" s="104"/>
      <c r="DC63" s="104"/>
      <c r="DD63" s="104"/>
      <c r="DE63" s="104"/>
      <c r="DF63" s="104"/>
      <c r="DG63" s="104"/>
      <c r="DH63" s="104"/>
      <c r="DI63" s="104"/>
    </row>
    <row r="64" spans="1:113" x14ac:dyDescent="0.3">
      <c r="A64" s="103"/>
      <c r="B64" s="104"/>
      <c r="C64" s="104"/>
      <c r="D64" s="104"/>
      <c r="E64" s="104"/>
      <c r="F64" s="105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</row>
    <row r="65" spans="1:113" x14ac:dyDescent="0.3">
      <c r="A65" s="103"/>
      <c r="B65" s="104"/>
      <c r="C65" s="104"/>
      <c r="D65" s="104"/>
      <c r="E65" s="104"/>
      <c r="F65" s="105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</row>
    <row r="66" spans="1:113" x14ac:dyDescent="0.3">
      <c r="A66" s="103"/>
      <c r="B66" s="104"/>
      <c r="C66" s="104"/>
      <c r="D66" s="104"/>
      <c r="E66" s="104"/>
      <c r="F66" s="105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</row>
    <row r="67" spans="1:113" x14ac:dyDescent="0.3">
      <c r="A67" s="103"/>
      <c r="B67" s="104"/>
      <c r="C67" s="104"/>
      <c r="D67" s="104"/>
      <c r="E67" s="104"/>
      <c r="F67" s="105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</row>
    <row r="68" spans="1:113" x14ac:dyDescent="0.3">
      <c r="A68" s="103"/>
      <c r="B68" s="104"/>
      <c r="C68" s="104"/>
      <c r="D68" s="104"/>
      <c r="E68" s="104"/>
      <c r="F68" s="105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104"/>
      <c r="CB68" s="104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</row>
    <row r="69" spans="1:113" x14ac:dyDescent="0.3">
      <c r="A69" s="103"/>
      <c r="B69" s="104"/>
      <c r="C69" s="104"/>
      <c r="D69" s="104"/>
      <c r="E69" s="104"/>
      <c r="F69" s="105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</row>
    <row r="70" spans="1:113" x14ac:dyDescent="0.3">
      <c r="A70" s="103"/>
      <c r="B70" s="104"/>
      <c r="C70" s="104"/>
      <c r="D70" s="104"/>
      <c r="E70" s="104"/>
      <c r="F70" s="105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104"/>
      <c r="CB70" s="104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</row>
    <row r="71" spans="1:113" x14ac:dyDescent="0.3">
      <c r="A71" s="103"/>
      <c r="B71" s="104"/>
      <c r="C71" s="104"/>
      <c r="D71" s="104"/>
      <c r="E71" s="104"/>
      <c r="F71" s="105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  <c r="CA71" s="104"/>
      <c r="CB71" s="104"/>
      <c r="CC71" s="104"/>
      <c r="CD71" s="104"/>
      <c r="CE71" s="104"/>
      <c r="CF71" s="104"/>
      <c r="CG71" s="104"/>
      <c r="CH71" s="104"/>
      <c r="CI71" s="104"/>
      <c r="CJ71" s="104"/>
      <c r="CK71" s="104"/>
      <c r="CL71" s="104"/>
      <c r="CM71" s="104"/>
      <c r="CN71" s="104"/>
      <c r="CO71" s="104"/>
      <c r="CP71" s="104"/>
      <c r="CQ71" s="104"/>
      <c r="CR71" s="104"/>
      <c r="CS71" s="104"/>
      <c r="CT71" s="104"/>
      <c r="CU71" s="104"/>
      <c r="CV71" s="104"/>
      <c r="CW71" s="104"/>
      <c r="CX71" s="104"/>
      <c r="CY71" s="104"/>
      <c r="CZ71" s="104"/>
      <c r="DA71" s="104"/>
      <c r="DB71" s="104"/>
      <c r="DC71" s="104"/>
      <c r="DD71" s="104"/>
      <c r="DE71" s="104"/>
      <c r="DF71" s="104"/>
      <c r="DG71" s="104"/>
      <c r="DH71" s="104"/>
      <c r="DI71" s="104"/>
    </row>
    <row r="72" spans="1:113" x14ac:dyDescent="0.3">
      <c r="A72" s="103"/>
      <c r="B72" s="104"/>
      <c r="C72" s="104"/>
      <c r="D72" s="104"/>
      <c r="E72" s="104"/>
      <c r="F72" s="105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  <c r="CA72" s="104"/>
      <c r="CB72" s="104"/>
      <c r="CC72" s="104"/>
      <c r="CD72" s="104"/>
      <c r="CE72" s="104"/>
      <c r="CF72" s="104"/>
      <c r="CG72" s="104"/>
      <c r="CH72" s="104"/>
      <c r="CI72" s="104"/>
      <c r="CJ72" s="104"/>
      <c r="CK72" s="104"/>
      <c r="CL72" s="104"/>
      <c r="CM72" s="104"/>
      <c r="CN72" s="104"/>
      <c r="CO72" s="104"/>
      <c r="CP72" s="104"/>
      <c r="CQ72" s="104"/>
      <c r="CR72" s="104"/>
      <c r="CS72" s="104"/>
      <c r="CT72" s="104"/>
      <c r="CU72" s="104"/>
      <c r="CV72" s="104"/>
      <c r="CW72" s="104"/>
      <c r="CX72" s="104"/>
      <c r="CY72" s="104"/>
      <c r="CZ72" s="104"/>
      <c r="DA72" s="104"/>
      <c r="DB72" s="104"/>
      <c r="DC72" s="104"/>
      <c r="DD72" s="104"/>
      <c r="DE72" s="104"/>
      <c r="DF72" s="104"/>
      <c r="DG72" s="104"/>
      <c r="DH72" s="104"/>
      <c r="DI72" s="104"/>
    </row>
    <row r="73" spans="1:113" x14ac:dyDescent="0.3">
      <c r="A73" s="103"/>
      <c r="B73" s="104"/>
      <c r="C73" s="104"/>
      <c r="D73" s="104"/>
      <c r="E73" s="104"/>
      <c r="F73" s="105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  <c r="CA73" s="104"/>
      <c r="CB73" s="104"/>
      <c r="CC73" s="104"/>
      <c r="CD73" s="104"/>
      <c r="CE73" s="104"/>
      <c r="CF73" s="104"/>
      <c r="CG73" s="104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4"/>
      <c r="CY73" s="104"/>
      <c r="CZ73" s="104"/>
      <c r="DA73" s="104"/>
      <c r="DB73" s="104"/>
      <c r="DC73" s="104"/>
      <c r="DD73" s="104"/>
      <c r="DE73" s="104"/>
      <c r="DF73" s="104"/>
      <c r="DG73" s="104"/>
      <c r="DH73" s="104"/>
      <c r="DI73" s="104"/>
    </row>
    <row r="74" spans="1:113" x14ac:dyDescent="0.3">
      <c r="A74" s="103"/>
      <c r="B74" s="104"/>
      <c r="C74" s="104"/>
      <c r="D74" s="104"/>
      <c r="E74" s="104"/>
      <c r="F74" s="105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4"/>
      <c r="CA74" s="104"/>
      <c r="CB74" s="104"/>
      <c r="CC74" s="104"/>
      <c r="CD74" s="104"/>
      <c r="CE74" s="104"/>
      <c r="CF74" s="104"/>
      <c r="CG74" s="104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4"/>
      <c r="CY74" s="104"/>
      <c r="CZ74" s="104"/>
      <c r="DA74" s="104"/>
      <c r="DB74" s="104"/>
      <c r="DC74" s="104"/>
      <c r="DD74" s="104"/>
      <c r="DE74" s="104"/>
      <c r="DF74" s="104"/>
      <c r="DG74" s="104"/>
      <c r="DH74" s="104"/>
      <c r="DI74" s="104"/>
    </row>
    <row r="75" spans="1:113" x14ac:dyDescent="0.3">
      <c r="A75" s="103"/>
      <c r="B75" s="104"/>
      <c r="C75" s="104"/>
      <c r="D75" s="104"/>
      <c r="E75" s="104"/>
      <c r="F75" s="105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104"/>
      <c r="CB75" s="104"/>
      <c r="CC75" s="104"/>
      <c r="CD75" s="104"/>
      <c r="CE75" s="104"/>
      <c r="CF75" s="104"/>
      <c r="CG75" s="104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  <c r="CS75" s="104"/>
      <c r="CT75" s="104"/>
      <c r="CU75" s="104"/>
      <c r="CV75" s="104"/>
      <c r="CW75" s="104"/>
      <c r="CX75" s="104"/>
      <c r="CY75" s="104"/>
      <c r="CZ75" s="104"/>
      <c r="DA75" s="104"/>
      <c r="DB75" s="104"/>
      <c r="DC75" s="104"/>
      <c r="DD75" s="104"/>
      <c r="DE75" s="104"/>
      <c r="DF75" s="104"/>
      <c r="DG75" s="104"/>
      <c r="DH75" s="104"/>
      <c r="DI75" s="104"/>
    </row>
    <row r="76" spans="1:113" x14ac:dyDescent="0.3">
      <c r="A76" s="103"/>
      <c r="B76" s="104"/>
      <c r="C76" s="104"/>
      <c r="D76" s="104"/>
      <c r="E76" s="104"/>
      <c r="F76" s="105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4"/>
      <c r="CA76" s="104"/>
      <c r="CB76" s="104"/>
      <c r="CC76" s="104"/>
      <c r="CD76" s="104"/>
      <c r="CE76" s="104"/>
      <c r="CF76" s="104"/>
      <c r="CG76" s="104"/>
      <c r="CH76" s="104"/>
      <c r="CI76" s="104"/>
      <c r="CJ76" s="104"/>
      <c r="CK76" s="104"/>
      <c r="CL76" s="104"/>
      <c r="CM76" s="104"/>
      <c r="CN76" s="104"/>
      <c r="CO76" s="104"/>
      <c r="CP76" s="104"/>
      <c r="CQ76" s="104"/>
      <c r="CR76" s="104"/>
      <c r="CS76" s="104"/>
      <c r="CT76" s="104"/>
      <c r="CU76" s="104"/>
      <c r="CV76" s="104"/>
      <c r="CW76" s="104"/>
      <c r="CX76" s="104"/>
      <c r="CY76" s="104"/>
      <c r="CZ76" s="104"/>
      <c r="DA76" s="104"/>
      <c r="DB76" s="104"/>
      <c r="DC76" s="104"/>
      <c r="DD76" s="104"/>
      <c r="DE76" s="104"/>
      <c r="DF76" s="104"/>
      <c r="DG76" s="104"/>
      <c r="DH76" s="104"/>
      <c r="DI76" s="104"/>
    </row>
    <row r="77" spans="1:113" x14ac:dyDescent="0.3">
      <c r="A77" s="103"/>
      <c r="B77" s="104"/>
      <c r="C77" s="104"/>
      <c r="D77" s="104"/>
      <c r="E77" s="104"/>
      <c r="F77" s="105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4"/>
      <c r="CA77" s="104"/>
      <c r="CB77" s="104"/>
      <c r="CC77" s="104"/>
      <c r="CD77" s="104"/>
      <c r="CE77" s="104"/>
      <c r="CF77" s="104"/>
      <c r="CG77" s="104"/>
      <c r="CH77" s="104"/>
      <c r="CI77" s="104"/>
      <c r="CJ77" s="104"/>
      <c r="CK77" s="104"/>
      <c r="CL77" s="104"/>
      <c r="CM77" s="104"/>
      <c r="CN77" s="104"/>
      <c r="CO77" s="104"/>
      <c r="CP77" s="104"/>
      <c r="CQ77" s="104"/>
      <c r="CR77" s="104"/>
      <c r="CS77" s="104"/>
      <c r="CT77" s="104"/>
      <c r="CU77" s="104"/>
      <c r="CV77" s="104"/>
      <c r="CW77" s="104"/>
      <c r="CX77" s="104"/>
      <c r="CY77" s="104"/>
      <c r="CZ77" s="104"/>
      <c r="DA77" s="104"/>
      <c r="DB77" s="104"/>
      <c r="DC77" s="104"/>
      <c r="DD77" s="104"/>
      <c r="DE77" s="104"/>
      <c r="DF77" s="104"/>
      <c r="DG77" s="104"/>
      <c r="DH77" s="104"/>
      <c r="DI77" s="104"/>
    </row>
    <row r="78" spans="1:113" x14ac:dyDescent="0.3">
      <c r="A78" s="103"/>
      <c r="B78" s="104"/>
      <c r="C78" s="104"/>
      <c r="D78" s="104"/>
      <c r="E78" s="104"/>
      <c r="F78" s="105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4"/>
      <c r="CA78" s="104"/>
      <c r="CB78" s="104"/>
      <c r="CC78" s="104"/>
      <c r="CD78" s="104"/>
      <c r="CE78" s="104"/>
      <c r="CF78" s="104"/>
      <c r="CG78" s="104"/>
      <c r="CH78" s="104"/>
      <c r="CI78" s="104"/>
      <c r="CJ78" s="104"/>
      <c r="CK78" s="104"/>
      <c r="CL78" s="104"/>
      <c r="CM78" s="104"/>
      <c r="CN78" s="104"/>
      <c r="CO78" s="104"/>
      <c r="CP78" s="104"/>
      <c r="CQ78" s="104"/>
      <c r="CR78" s="104"/>
      <c r="CS78" s="104"/>
      <c r="CT78" s="104"/>
      <c r="CU78" s="104"/>
      <c r="CV78" s="104"/>
      <c r="CW78" s="104"/>
      <c r="CX78" s="104"/>
      <c r="CY78" s="104"/>
      <c r="CZ78" s="104"/>
      <c r="DA78" s="104"/>
      <c r="DB78" s="104"/>
      <c r="DC78" s="104"/>
      <c r="DD78" s="104"/>
      <c r="DE78" s="104"/>
      <c r="DF78" s="104"/>
      <c r="DG78" s="104"/>
      <c r="DH78" s="104"/>
      <c r="DI78" s="104"/>
    </row>
    <row r="79" spans="1:113" x14ac:dyDescent="0.3">
      <c r="A79" s="103"/>
      <c r="B79" s="104"/>
      <c r="C79" s="104"/>
      <c r="D79" s="104"/>
      <c r="E79" s="104"/>
      <c r="F79" s="105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4"/>
      <c r="CA79" s="104"/>
      <c r="CB79" s="104"/>
      <c r="CC79" s="104"/>
      <c r="CD79" s="104"/>
      <c r="CE79" s="104"/>
      <c r="CF79" s="104"/>
      <c r="CG79" s="104"/>
      <c r="CH79" s="104"/>
      <c r="CI79" s="104"/>
      <c r="CJ79" s="104"/>
      <c r="CK79" s="104"/>
      <c r="CL79" s="104"/>
      <c r="CM79" s="104"/>
      <c r="CN79" s="104"/>
      <c r="CO79" s="104"/>
      <c r="CP79" s="104"/>
      <c r="CQ79" s="104"/>
      <c r="CR79" s="104"/>
      <c r="CS79" s="104"/>
      <c r="CT79" s="104"/>
      <c r="CU79" s="104"/>
      <c r="CV79" s="104"/>
      <c r="CW79" s="104"/>
      <c r="CX79" s="104"/>
      <c r="CY79" s="104"/>
      <c r="CZ79" s="104"/>
      <c r="DA79" s="104"/>
      <c r="DB79" s="104"/>
      <c r="DC79" s="104"/>
      <c r="DD79" s="104"/>
      <c r="DE79" s="104"/>
      <c r="DF79" s="104"/>
      <c r="DG79" s="104"/>
      <c r="DH79" s="104"/>
      <c r="DI79" s="104"/>
    </row>
    <row r="80" spans="1:113" x14ac:dyDescent="0.3">
      <c r="A80" s="103"/>
      <c r="B80" s="104"/>
      <c r="C80" s="104"/>
      <c r="D80" s="104"/>
      <c r="E80" s="104"/>
      <c r="F80" s="105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4"/>
      <c r="CA80" s="104"/>
      <c r="CB80" s="104"/>
      <c r="CC80" s="104"/>
      <c r="CD80" s="104"/>
      <c r="CE80" s="104"/>
      <c r="CF80" s="104"/>
      <c r="CG80" s="104"/>
      <c r="CH80" s="104"/>
      <c r="CI80" s="104"/>
      <c r="CJ80" s="104"/>
      <c r="CK80" s="104"/>
      <c r="CL80" s="104"/>
      <c r="CM80" s="104"/>
      <c r="CN80" s="104"/>
      <c r="CO80" s="104"/>
      <c r="CP80" s="104"/>
      <c r="CQ80" s="104"/>
      <c r="CR80" s="104"/>
      <c r="CS80" s="104"/>
      <c r="CT80" s="104"/>
      <c r="CU80" s="104"/>
      <c r="CV80" s="104"/>
      <c r="CW80" s="104"/>
      <c r="CX80" s="104"/>
      <c r="CY80" s="104"/>
      <c r="CZ80" s="104"/>
      <c r="DA80" s="104"/>
      <c r="DB80" s="104"/>
      <c r="DC80" s="104"/>
      <c r="DD80" s="104"/>
      <c r="DE80" s="104"/>
      <c r="DF80" s="104"/>
      <c r="DG80" s="104"/>
      <c r="DH80" s="104"/>
      <c r="DI80" s="104"/>
    </row>
    <row r="81" spans="1:113" x14ac:dyDescent="0.3">
      <c r="A81" s="103"/>
      <c r="B81" s="104"/>
      <c r="C81" s="104"/>
      <c r="D81" s="104"/>
      <c r="E81" s="104"/>
      <c r="F81" s="105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104"/>
      <c r="CB81" s="104"/>
      <c r="CC81" s="104"/>
      <c r="CD81" s="104"/>
      <c r="CE81" s="104"/>
      <c r="CF81" s="104"/>
      <c r="CG81" s="104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4"/>
      <c r="CY81" s="104"/>
      <c r="CZ81" s="104"/>
      <c r="DA81" s="104"/>
      <c r="DB81" s="104"/>
      <c r="DC81" s="104"/>
      <c r="DD81" s="104"/>
      <c r="DE81" s="104"/>
      <c r="DF81" s="104"/>
      <c r="DG81" s="104"/>
      <c r="DH81" s="104"/>
      <c r="DI81" s="104"/>
    </row>
    <row r="82" spans="1:113" x14ac:dyDescent="0.3">
      <c r="A82" s="103"/>
      <c r="B82" s="104"/>
      <c r="C82" s="104"/>
      <c r="D82" s="104"/>
      <c r="E82" s="104"/>
      <c r="F82" s="105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104"/>
      <c r="CB82" s="104"/>
      <c r="CC82" s="104"/>
      <c r="CD82" s="104"/>
      <c r="CE82" s="104"/>
      <c r="CF82" s="104"/>
      <c r="CG82" s="104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4"/>
      <c r="CY82" s="104"/>
      <c r="CZ82" s="104"/>
      <c r="DA82" s="104"/>
      <c r="DB82" s="104"/>
      <c r="DC82" s="104"/>
      <c r="DD82" s="104"/>
      <c r="DE82" s="104"/>
      <c r="DF82" s="104"/>
      <c r="DG82" s="104"/>
      <c r="DH82" s="104"/>
      <c r="DI82" s="104"/>
    </row>
    <row r="83" spans="1:113" x14ac:dyDescent="0.3">
      <c r="A83" s="103"/>
      <c r="B83" s="104"/>
      <c r="C83" s="104"/>
      <c r="D83" s="104"/>
      <c r="E83" s="104"/>
      <c r="F83" s="105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104"/>
      <c r="CR83" s="104"/>
      <c r="CS83" s="104"/>
      <c r="CT83" s="104"/>
      <c r="CU83" s="104"/>
      <c r="CV83" s="104"/>
      <c r="CW83" s="104"/>
      <c r="CX83" s="104"/>
      <c r="CY83" s="104"/>
      <c r="CZ83" s="104"/>
      <c r="DA83" s="104"/>
      <c r="DB83" s="104"/>
      <c r="DC83" s="104"/>
      <c r="DD83" s="104"/>
      <c r="DE83" s="104"/>
      <c r="DF83" s="104"/>
      <c r="DG83" s="104"/>
      <c r="DH83" s="104"/>
      <c r="DI83" s="104"/>
    </row>
    <row r="84" spans="1:113" x14ac:dyDescent="0.3">
      <c r="A84" s="103"/>
      <c r="B84" s="104"/>
      <c r="C84" s="104"/>
      <c r="D84" s="104"/>
      <c r="E84" s="104"/>
      <c r="F84" s="105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  <c r="DB84" s="104"/>
      <c r="DC84" s="104"/>
      <c r="DD84" s="104"/>
      <c r="DE84" s="104"/>
      <c r="DF84" s="104"/>
      <c r="DG84" s="104"/>
      <c r="DH84" s="104"/>
      <c r="DI84" s="104"/>
    </row>
    <row r="85" spans="1:113" x14ac:dyDescent="0.3">
      <c r="A85" s="103"/>
      <c r="B85" s="104"/>
      <c r="C85" s="104"/>
      <c r="D85" s="104"/>
      <c r="E85" s="104"/>
      <c r="F85" s="105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104"/>
      <c r="CR85" s="104"/>
      <c r="CS85" s="104"/>
      <c r="CT85" s="104"/>
      <c r="CU85" s="104"/>
      <c r="CV85" s="104"/>
      <c r="CW85" s="104"/>
      <c r="CX85" s="104"/>
      <c r="CY85" s="104"/>
      <c r="CZ85" s="104"/>
      <c r="DA85" s="104"/>
      <c r="DB85" s="104"/>
      <c r="DC85" s="104"/>
      <c r="DD85" s="104"/>
      <c r="DE85" s="104"/>
      <c r="DF85" s="104"/>
      <c r="DG85" s="104"/>
      <c r="DH85" s="104"/>
      <c r="DI85" s="104"/>
    </row>
    <row r="86" spans="1:113" x14ac:dyDescent="0.3">
      <c r="A86" s="103"/>
      <c r="B86" s="104"/>
      <c r="C86" s="104"/>
      <c r="D86" s="104"/>
      <c r="E86" s="104"/>
      <c r="F86" s="105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4"/>
      <c r="CY86" s="104"/>
      <c r="CZ86" s="104"/>
      <c r="DA86" s="104"/>
      <c r="DB86" s="104"/>
      <c r="DC86" s="104"/>
      <c r="DD86" s="104"/>
      <c r="DE86" s="104"/>
      <c r="DF86" s="104"/>
      <c r="DG86" s="104"/>
      <c r="DH86" s="104"/>
      <c r="DI86" s="104"/>
    </row>
    <row r="87" spans="1:113" x14ac:dyDescent="0.3">
      <c r="A87" s="103"/>
      <c r="B87" s="104"/>
      <c r="C87" s="104"/>
      <c r="D87" s="104"/>
      <c r="E87" s="104"/>
      <c r="F87" s="105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  <c r="BZ87" s="104"/>
      <c r="CA87" s="104"/>
      <c r="CB87" s="104"/>
      <c r="CC87" s="104"/>
      <c r="CD87" s="104"/>
      <c r="CE87" s="104"/>
      <c r="CF87" s="104"/>
      <c r="CG87" s="104"/>
      <c r="CH87" s="104"/>
      <c r="CI87" s="104"/>
      <c r="CJ87" s="104"/>
      <c r="CK87" s="104"/>
      <c r="CL87" s="104"/>
      <c r="CM87" s="104"/>
      <c r="CN87" s="104"/>
      <c r="CO87" s="104"/>
      <c r="CP87" s="104"/>
      <c r="CQ87" s="104"/>
      <c r="CR87" s="104"/>
      <c r="CS87" s="104"/>
      <c r="CT87" s="104"/>
      <c r="CU87" s="104"/>
      <c r="CV87" s="104"/>
      <c r="CW87" s="104"/>
      <c r="CX87" s="104"/>
      <c r="CY87" s="104"/>
      <c r="CZ87" s="104"/>
      <c r="DA87" s="104"/>
      <c r="DB87" s="104"/>
      <c r="DC87" s="104"/>
      <c r="DD87" s="104"/>
      <c r="DE87" s="104"/>
      <c r="DF87" s="104"/>
      <c r="DG87" s="104"/>
      <c r="DH87" s="104"/>
      <c r="DI87" s="104"/>
    </row>
    <row r="88" spans="1:113" x14ac:dyDescent="0.3">
      <c r="A88" s="103"/>
      <c r="B88" s="104"/>
      <c r="C88" s="104"/>
      <c r="D88" s="104"/>
      <c r="E88" s="104"/>
      <c r="F88" s="105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104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104"/>
      <c r="DC88" s="104"/>
      <c r="DD88" s="104"/>
      <c r="DE88" s="104"/>
      <c r="DF88" s="104"/>
      <c r="DG88" s="104"/>
      <c r="DH88" s="104"/>
      <c r="DI88" s="104"/>
    </row>
    <row r="89" spans="1:113" x14ac:dyDescent="0.3">
      <c r="A89" s="103"/>
      <c r="B89" s="104"/>
      <c r="C89" s="104"/>
      <c r="D89" s="104"/>
      <c r="E89" s="104"/>
      <c r="F89" s="105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</row>
    <row r="90" spans="1:113" x14ac:dyDescent="0.3">
      <c r="A90" s="103"/>
      <c r="B90" s="104"/>
      <c r="C90" s="104"/>
      <c r="D90" s="104"/>
      <c r="E90" s="104"/>
      <c r="F90" s="105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104"/>
      <c r="CA90" s="104"/>
      <c r="CB90" s="104"/>
      <c r="CC90" s="104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104"/>
      <c r="CO90" s="104"/>
      <c r="CP90" s="104"/>
      <c r="CQ90" s="104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104"/>
      <c r="DC90" s="104"/>
      <c r="DD90" s="104"/>
      <c r="DE90" s="104"/>
      <c r="DF90" s="104"/>
      <c r="DG90" s="104"/>
      <c r="DH90" s="104"/>
      <c r="DI90" s="104"/>
    </row>
    <row r="91" spans="1:113" x14ac:dyDescent="0.3">
      <c r="A91" s="103"/>
      <c r="B91" s="104"/>
      <c r="C91" s="104"/>
      <c r="D91" s="104"/>
      <c r="E91" s="104"/>
      <c r="F91" s="105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4"/>
      <c r="BR91" s="104"/>
      <c r="BS91" s="104"/>
      <c r="BT91" s="104"/>
      <c r="BU91" s="104"/>
      <c r="BV91" s="104"/>
      <c r="BW91" s="104"/>
      <c r="BX91" s="104"/>
      <c r="BY91" s="104"/>
      <c r="BZ91" s="104"/>
      <c r="CA91" s="104"/>
      <c r="CB91" s="104"/>
      <c r="CC91" s="104"/>
      <c r="CD91" s="104"/>
      <c r="CE91" s="104"/>
      <c r="CF91" s="104"/>
      <c r="CG91" s="104"/>
      <c r="CH91" s="104"/>
      <c r="CI91" s="104"/>
      <c r="CJ91" s="104"/>
      <c r="CK91" s="104"/>
      <c r="CL91" s="104"/>
      <c r="CM91" s="104"/>
      <c r="CN91" s="104"/>
      <c r="CO91" s="104"/>
      <c r="CP91" s="104"/>
      <c r="CQ91" s="104"/>
      <c r="CR91" s="104"/>
      <c r="CS91" s="104"/>
      <c r="CT91" s="104"/>
      <c r="CU91" s="104"/>
      <c r="CV91" s="104"/>
      <c r="CW91" s="104"/>
      <c r="CX91" s="104"/>
      <c r="CY91" s="104"/>
      <c r="CZ91" s="104"/>
      <c r="DA91" s="104"/>
      <c r="DB91" s="104"/>
      <c r="DC91" s="104"/>
      <c r="DD91" s="104"/>
      <c r="DE91" s="104"/>
      <c r="DF91" s="104"/>
      <c r="DG91" s="104"/>
      <c r="DH91" s="104"/>
      <c r="DI91" s="104"/>
    </row>
    <row r="92" spans="1:113" x14ac:dyDescent="0.3">
      <c r="A92" s="103"/>
      <c r="B92" s="104"/>
      <c r="C92" s="104"/>
      <c r="D92" s="104"/>
      <c r="E92" s="104"/>
      <c r="F92" s="105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  <c r="BZ92" s="104"/>
      <c r="CA92" s="104"/>
      <c r="CB92" s="104"/>
      <c r="CC92" s="104"/>
      <c r="CD92" s="104"/>
      <c r="CE92" s="104"/>
      <c r="CF92" s="104"/>
      <c r="CG92" s="104"/>
      <c r="CH92" s="104"/>
      <c r="CI92" s="104"/>
      <c r="CJ92" s="104"/>
      <c r="CK92" s="104"/>
      <c r="CL92" s="104"/>
      <c r="CM92" s="104"/>
      <c r="CN92" s="104"/>
      <c r="CO92" s="104"/>
      <c r="CP92" s="104"/>
      <c r="CQ92" s="104"/>
      <c r="CR92" s="104"/>
      <c r="CS92" s="104"/>
      <c r="CT92" s="104"/>
      <c r="CU92" s="104"/>
      <c r="CV92" s="104"/>
      <c r="CW92" s="104"/>
      <c r="CX92" s="104"/>
      <c r="CY92" s="104"/>
      <c r="CZ92" s="104"/>
      <c r="DA92" s="104"/>
      <c r="DB92" s="104"/>
      <c r="DC92" s="104"/>
      <c r="DD92" s="104"/>
      <c r="DE92" s="104"/>
      <c r="DF92" s="104"/>
      <c r="DG92" s="104"/>
      <c r="DH92" s="104"/>
      <c r="DI92" s="104"/>
    </row>
    <row r="93" spans="1:113" x14ac:dyDescent="0.3">
      <c r="A93" s="103"/>
      <c r="B93" s="104"/>
      <c r="C93" s="104"/>
      <c r="D93" s="104"/>
      <c r="E93" s="104"/>
      <c r="F93" s="105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4"/>
      <c r="BR93" s="104"/>
      <c r="BS93" s="104"/>
      <c r="BT93" s="104"/>
      <c r="BU93" s="104"/>
      <c r="BV93" s="104"/>
      <c r="BW93" s="104"/>
      <c r="BX93" s="104"/>
      <c r="BY93" s="104"/>
      <c r="BZ93" s="104"/>
      <c r="CA93" s="104"/>
      <c r="CB93" s="104"/>
      <c r="CC93" s="104"/>
      <c r="CD93" s="104"/>
      <c r="CE93" s="104"/>
      <c r="CF93" s="104"/>
      <c r="CG93" s="104"/>
      <c r="CH93" s="104"/>
      <c r="CI93" s="104"/>
      <c r="CJ93" s="104"/>
      <c r="CK93" s="104"/>
      <c r="CL93" s="104"/>
      <c r="CM93" s="104"/>
      <c r="CN93" s="104"/>
      <c r="CO93" s="104"/>
      <c r="CP93" s="104"/>
      <c r="CQ93" s="104"/>
      <c r="CR93" s="104"/>
      <c r="CS93" s="104"/>
      <c r="CT93" s="104"/>
      <c r="CU93" s="104"/>
      <c r="CV93" s="104"/>
      <c r="CW93" s="104"/>
      <c r="CX93" s="104"/>
      <c r="CY93" s="104"/>
      <c r="CZ93" s="104"/>
      <c r="DA93" s="104"/>
      <c r="DB93" s="104"/>
      <c r="DC93" s="104"/>
      <c r="DD93" s="104"/>
      <c r="DE93" s="104"/>
      <c r="DF93" s="104"/>
      <c r="DG93" s="104"/>
      <c r="DH93" s="104"/>
      <c r="DI93" s="104"/>
    </row>
    <row r="94" spans="1:113" x14ac:dyDescent="0.3">
      <c r="A94" s="103"/>
      <c r="B94" s="104"/>
      <c r="C94" s="104"/>
      <c r="D94" s="104"/>
      <c r="E94" s="104"/>
      <c r="F94" s="105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</row>
    <row r="95" spans="1:113" x14ac:dyDescent="0.3">
      <c r="A95" s="103"/>
      <c r="B95" s="104"/>
      <c r="C95" s="104"/>
      <c r="D95" s="104"/>
      <c r="E95" s="104"/>
      <c r="F95" s="105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  <c r="DB95" s="104"/>
      <c r="DC95" s="104"/>
      <c r="DD95" s="104"/>
      <c r="DE95" s="104"/>
      <c r="DF95" s="104"/>
      <c r="DG95" s="104"/>
      <c r="DH95" s="104"/>
      <c r="DI95" s="104"/>
    </row>
    <row r="96" spans="1:113" x14ac:dyDescent="0.3">
      <c r="A96" s="103"/>
      <c r="B96" s="104"/>
      <c r="C96" s="104"/>
      <c r="D96" s="104"/>
      <c r="E96" s="104"/>
      <c r="F96" s="105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4"/>
      <c r="BR96" s="104"/>
      <c r="BS96" s="104"/>
      <c r="BT96" s="104"/>
      <c r="BU96" s="104"/>
      <c r="BV96" s="104"/>
      <c r="BW96" s="104"/>
      <c r="BX96" s="104"/>
      <c r="BY96" s="104"/>
      <c r="BZ96" s="104"/>
      <c r="CA96" s="104"/>
      <c r="CB96" s="104"/>
      <c r="CC96" s="104"/>
      <c r="CD96" s="104"/>
      <c r="CE96" s="104"/>
      <c r="CF96" s="104"/>
      <c r="CG96" s="104"/>
      <c r="CH96" s="104"/>
      <c r="CI96" s="104"/>
      <c r="CJ96" s="104"/>
      <c r="CK96" s="104"/>
      <c r="CL96" s="104"/>
      <c r="CM96" s="104"/>
      <c r="CN96" s="104"/>
      <c r="CO96" s="104"/>
      <c r="CP96" s="104"/>
      <c r="CQ96" s="104"/>
      <c r="CR96" s="104"/>
      <c r="CS96" s="104"/>
      <c r="CT96" s="104"/>
      <c r="CU96" s="104"/>
      <c r="CV96" s="104"/>
      <c r="CW96" s="104"/>
      <c r="CX96" s="104"/>
      <c r="CY96" s="104"/>
      <c r="CZ96" s="104"/>
      <c r="DA96" s="104"/>
      <c r="DB96" s="104"/>
      <c r="DC96" s="104"/>
      <c r="DD96" s="104"/>
      <c r="DE96" s="104"/>
      <c r="DF96" s="104"/>
      <c r="DG96" s="104"/>
      <c r="DH96" s="104"/>
      <c r="DI96" s="104"/>
    </row>
    <row r="97" spans="1:113" x14ac:dyDescent="0.3">
      <c r="A97" s="103"/>
      <c r="B97" s="104"/>
      <c r="C97" s="104"/>
      <c r="D97" s="104"/>
      <c r="E97" s="104"/>
      <c r="F97" s="105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4"/>
      <c r="BR97" s="104"/>
      <c r="BS97" s="104"/>
      <c r="BT97" s="104"/>
      <c r="BU97" s="104"/>
      <c r="BV97" s="104"/>
      <c r="BW97" s="104"/>
      <c r="BX97" s="104"/>
      <c r="BY97" s="104"/>
      <c r="BZ97" s="104"/>
      <c r="CA97" s="104"/>
      <c r="CB97" s="104"/>
      <c r="CC97" s="104"/>
      <c r="CD97" s="104"/>
      <c r="CE97" s="104"/>
      <c r="CF97" s="104"/>
      <c r="CG97" s="104"/>
      <c r="CH97" s="104"/>
      <c r="CI97" s="104"/>
      <c r="CJ97" s="104"/>
      <c r="CK97" s="104"/>
      <c r="CL97" s="104"/>
      <c r="CM97" s="104"/>
      <c r="CN97" s="104"/>
      <c r="CO97" s="104"/>
      <c r="CP97" s="104"/>
      <c r="CQ97" s="104"/>
      <c r="CR97" s="104"/>
      <c r="CS97" s="104"/>
      <c r="CT97" s="104"/>
      <c r="CU97" s="104"/>
      <c r="CV97" s="104"/>
      <c r="CW97" s="104"/>
      <c r="CX97" s="104"/>
      <c r="CY97" s="104"/>
      <c r="CZ97" s="104"/>
      <c r="DA97" s="104"/>
      <c r="DB97" s="104"/>
      <c r="DC97" s="104"/>
      <c r="DD97" s="104"/>
      <c r="DE97" s="104"/>
      <c r="DF97" s="104"/>
      <c r="DG97" s="104"/>
      <c r="DH97" s="104"/>
      <c r="DI97" s="104"/>
    </row>
    <row r="98" spans="1:113" x14ac:dyDescent="0.3">
      <c r="A98" s="103"/>
      <c r="B98" s="104"/>
      <c r="C98" s="104"/>
      <c r="D98" s="104"/>
      <c r="E98" s="104"/>
      <c r="F98" s="105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4"/>
      <c r="BR98" s="104"/>
      <c r="BS98" s="104"/>
      <c r="BT98" s="104"/>
      <c r="BU98" s="104"/>
      <c r="BV98" s="104"/>
      <c r="BW98" s="104"/>
      <c r="BX98" s="104"/>
      <c r="BY98" s="104"/>
      <c r="BZ98" s="104"/>
      <c r="CA98" s="104"/>
      <c r="CB98" s="104"/>
      <c r="CC98" s="104"/>
      <c r="CD98" s="104"/>
      <c r="CE98" s="104"/>
      <c r="CF98" s="104"/>
      <c r="CG98" s="104"/>
      <c r="CH98" s="104"/>
      <c r="CI98" s="104"/>
      <c r="CJ98" s="104"/>
      <c r="CK98" s="104"/>
      <c r="CL98" s="104"/>
      <c r="CM98" s="104"/>
      <c r="CN98" s="104"/>
      <c r="CO98" s="104"/>
      <c r="CP98" s="104"/>
      <c r="CQ98" s="104"/>
      <c r="CR98" s="104"/>
      <c r="CS98" s="104"/>
      <c r="CT98" s="104"/>
      <c r="CU98" s="104"/>
      <c r="CV98" s="104"/>
      <c r="CW98" s="104"/>
      <c r="CX98" s="104"/>
      <c r="CY98" s="104"/>
      <c r="CZ98" s="104"/>
      <c r="DA98" s="104"/>
      <c r="DB98" s="104"/>
      <c r="DC98" s="104"/>
      <c r="DD98" s="104"/>
      <c r="DE98" s="104"/>
      <c r="DF98" s="104"/>
      <c r="DG98" s="104"/>
      <c r="DH98" s="104"/>
      <c r="DI98" s="104"/>
    </row>
    <row r="99" spans="1:113" x14ac:dyDescent="0.3">
      <c r="A99" s="103"/>
      <c r="B99" s="104"/>
      <c r="C99" s="104"/>
      <c r="D99" s="104"/>
      <c r="E99" s="104"/>
      <c r="F99" s="105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4"/>
      <c r="BR99" s="104"/>
      <c r="BS99" s="104"/>
      <c r="BT99" s="104"/>
      <c r="BU99" s="104"/>
      <c r="BV99" s="104"/>
      <c r="BW99" s="104"/>
      <c r="BX99" s="104"/>
      <c r="BY99" s="104"/>
      <c r="BZ99" s="104"/>
      <c r="CA99" s="104"/>
      <c r="CB99" s="104"/>
      <c r="CC99" s="104"/>
      <c r="CD99" s="104"/>
      <c r="CE99" s="104"/>
      <c r="CF99" s="104"/>
      <c r="CG99" s="104"/>
      <c r="CH99" s="104"/>
      <c r="CI99" s="104"/>
      <c r="CJ99" s="104"/>
      <c r="CK99" s="104"/>
      <c r="CL99" s="104"/>
      <c r="CM99" s="104"/>
      <c r="CN99" s="104"/>
      <c r="CO99" s="104"/>
      <c r="CP99" s="104"/>
      <c r="CQ99" s="104"/>
      <c r="CR99" s="104"/>
      <c r="CS99" s="104"/>
      <c r="CT99" s="104"/>
      <c r="CU99" s="104"/>
      <c r="CV99" s="104"/>
      <c r="CW99" s="104"/>
      <c r="CX99" s="104"/>
      <c r="CY99" s="104"/>
      <c r="CZ99" s="104"/>
      <c r="DA99" s="104"/>
      <c r="DB99" s="104"/>
      <c r="DC99" s="104"/>
      <c r="DD99" s="104"/>
      <c r="DE99" s="104"/>
      <c r="DF99" s="104"/>
      <c r="DG99" s="104"/>
      <c r="DH99" s="104"/>
      <c r="DI99" s="104"/>
    </row>
    <row r="100" spans="1:113" x14ac:dyDescent="0.3">
      <c r="A100" s="103"/>
      <c r="B100" s="104"/>
      <c r="C100" s="104"/>
      <c r="D100" s="104"/>
      <c r="E100" s="104"/>
      <c r="F100" s="105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4"/>
      <c r="BS100" s="104"/>
      <c r="BT100" s="104"/>
      <c r="BU100" s="104"/>
      <c r="BV100" s="104"/>
      <c r="BW100" s="104"/>
      <c r="BX100" s="104"/>
      <c r="BY100" s="104"/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4"/>
      <c r="CJ100" s="104"/>
      <c r="CK100" s="104"/>
      <c r="CL100" s="104"/>
      <c r="CM100" s="104"/>
      <c r="CN100" s="104"/>
      <c r="CO100" s="104"/>
      <c r="CP100" s="104"/>
      <c r="CQ100" s="104"/>
      <c r="CR100" s="104"/>
      <c r="CS100" s="104"/>
      <c r="CT100" s="104"/>
      <c r="CU100" s="104"/>
      <c r="CV100" s="104"/>
      <c r="CW100" s="104"/>
      <c r="CX100" s="104"/>
      <c r="CY100" s="104"/>
      <c r="CZ100" s="104"/>
      <c r="DA100" s="104"/>
      <c r="DB100" s="104"/>
      <c r="DC100" s="104"/>
      <c r="DD100" s="104"/>
      <c r="DE100" s="104"/>
      <c r="DF100" s="104"/>
      <c r="DG100" s="104"/>
      <c r="DH100" s="104"/>
      <c r="DI100" s="104"/>
    </row>
    <row r="101" spans="1:113" x14ac:dyDescent="0.3">
      <c r="A101" s="103"/>
      <c r="B101" s="104"/>
      <c r="C101" s="104"/>
      <c r="D101" s="104"/>
      <c r="E101" s="104"/>
      <c r="F101" s="105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4"/>
      <c r="BS101" s="104"/>
      <c r="BT101" s="104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4"/>
      <c r="CK101" s="104"/>
      <c r="CL101" s="104"/>
      <c r="CM101" s="104"/>
      <c r="CN101" s="104"/>
      <c r="CO101" s="104"/>
      <c r="CP101" s="104"/>
      <c r="CQ101" s="104"/>
      <c r="CR101" s="104"/>
      <c r="CS101" s="104"/>
      <c r="CT101" s="104"/>
      <c r="CU101" s="104"/>
      <c r="CV101" s="104"/>
      <c r="CW101" s="104"/>
      <c r="CX101" s="104"/>
      <c r="CY101" s="104"/>
      <c r="CZ101" s="104"/>
      <c r="DA101" s="104"/>
      <c r="DB101" s="104"/>
      <c r="DC101" s="104"/>
      <c r="DD101" s="104"/>
      <c r="DE101" s="104"/>
      <c r="DF101" s="104"/>
      <c r="DG101" s="104"/>
      <c r="DH101" s="104"/>
      <c r="DI101" s="104"/>
    </row>
    <row r="102" spans="1:113" x14ac:dyDescent="0.3">
      <c r="A102" s="103"/>
      <c r="B102" s="104"/>
      <c r="C102" s="104"/>
      <c r="D102" s="104"/>
      <c r="E102" s="104"/>
      <c r="F102" s="105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4"/>
      <c r="CK102" s="104"/>
      <c r="CL102" s="104"/>
      <c r="CM102" s="104"/>
      <c r="CN102" s="104"/>
      <c r="CO102" s="104"/>
      <c r="CP102" s="104"/>
      <c r="CQ102" s="104"/>
      <c r="CR102" s="104"/>
      <c r="CS102" s="104"/>
      <c r="CT102" s="104"/>
      <c r="CU102" s="104"/>
      <c r="CV102" s="104"/>
      <c r="CW102" s="104"/>
      <c r="CX102" s="104"/>
      <c r="CY102" s="104"/>
      <c r="CZ102" s="104"/>
      <c r="DA102" s="104"/>
      <c r="DB102" s="104"/>
      <c r="DC102" s="104"/>
      <c r="DD102" s="104"/>
      <c r="DE102" s="104"/>
      <c r="DF102" s="104"/>
      <c r="DG102" s="104"/>
      <c r="DH102" s="104"/>
      <c r="DI102" s="104"/>
    </row>
    <row r="103" spans="1:113" x14ac:dyDescent="0.3">
      <c r="A103" s="103"/>
      <c r="B103" s="104"/>
      <c r="C103" s="104"/>
      <c r="D103" s="104"/>
      <c r="E103" s="104"/>
      <c r="F103" s="105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104"/>
      <c r="CR103" s="104"/>
      <c r="CS103" s="104"/>
      <c r="CT103" s="104"/>
      <c r="CU103" s="104"/>
      <c r="CV103" s="104"/>
      <c r="CW103" s="104"/>
      <c r="CX103" s="104"/>
      <c r="CY103" s="104"/>
      <c r="CZ103" s="104"/>
      <c r="DA103" s="104"/>
      <c r="DB103" s="104"/>
      <c r="DC103" s="104"/>
      <c r="DD103" s="104"/>
      <c r="DE103" s="104"/>
      <c r="DF103" s="104"/>
      <c r="DG103" s="104"/>
      <c r="DH103" s="104"/>
      <c r="DI103" s="104"/>
    </row>
    <row r="104" spans="1:113" x14ac:dyDescent="0.3">
      <c r="A104" s="103"/>
      <c r="B104" s="104"/>
      <c r="C104" s="104"/>
      <c r="D104" s="104"/>
      <c r="E104" s="104"/>
      <c r="F104" s="105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4"/>
      <c r="CJ104" s="104"/>
      <c r="CK104" s="104"/>
      <c r="CL104" s="104"/>
      <c r="CM104" s="104"/>
      <c r="CN104" s="104"/>
      <c r="CO104" s="104"/>
      <c r="CP104" s="104"/>
      <c r="CQ104" s="104"/>
      <c r="CR104" s="104"/>
      <c r="CS104" s="104"/>
      <c r="CT104" s="104"/>
      <c r="CU104" s="104"/>
      <c r="CV104" s="104"/>
      <c r="CW104" s="104"/>
      <c r="CX104" s="104"/>
      <c r="CY104" s="104"/>
      <c r="CZ104" s="104"/>
      <c r="DA104" s="104"/>
      <c r="DB104" s="104"/>
      <c r="DC104" s="104"/>
      <c r="DD104" s="104"/>
      <c r="DE104" s="104"/>
      <c r="DF104" s="104"/>
      <c r="DG104" s="104"/>
      <c r="DH104" s="104"/>
      <c r="DI104" s="104"/>
    </row>
    <row r="105" spans="1:113" x14ac:dyDescent="0.3">
      <c r="A105" s="103"/>
      <c r="B105" s="104"/>
      <c r="C105" s="104"/>
      <c r="D105" s="104"/>
      <c r="E105" s="104"/>
      <c r="F105" s="105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104"/>
      <c r="CR105" s="104"/>
      <c r="CS105" s="104"/>
      <c r="CT105" s="104"/>
      <c r="CU105" s="104"/>
      <c r="CV105" s="104"/>
      <c r="CW105" s="104"/>
      <c r="CX105" s="104"/>
      <c r="CY105" s="104"/>
      <c r="CZ105" s="104"/>
      <c r="DA105" s="104"/>
      <c r="DB105" s="104"/>
      <c r="DC105" s="104"/>
      <c r="DD105" s="104"/>
      <c r="DE105" s="104"/>
      <c r="DF105" s="104"/>
      <c r="DG105" s="104"/>
      <c r="DH105" s="104"/>
      <c r="DI105" s="104"/>
    </row>
    <row r="106" spans="1:113" x14ac:dyDescent="0.3">
      <c r="A106" s="103"/>
      <c r="B106" s="104"/>
      <c r="C106" s="104"/>
      <c r="D106" s="104"/>
      <c r="E106" s="104"/>
      <c r="F106" s="105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4"/>
      <c r="BR106" s="104"/>
      <c r="BS106" s="104"/>
      <c r="BT106" s="104"/>
      <c r="BU106" s="104"/>
      <c r="BV106" s="104"/>
      <c r="BW106" s="104"/>
      <c r="BX106" s="104"/>
      <c r="BY106" s="104"/>
      <c r="BZ106" s="104"/>
      <c r="CA106" s="104"/>
      <c r="CB106" s="104"/>
      <c r="CC106" s="104"/>
      <c r="CD106" s="104"/>
      <c r="CE106" s="104"/>
      <c r="CF106" s="104"/>
      <c r="CG106" s="104"/>
      <c r="CH106" s="104"/>
      <c r="CI106" s="104"/>
      <c r="CJ106" s="104"/>
      <c r="CK106" s="104"/>
      <c r="CL106" s="104"/>
      <c r="CM106" s="104"/>
      <c r="CN106" s="104"/>
      <c r="CO106" s="104"/>
      <c r="CP106" s="104"/>
      <c r="CQ106" s="104"/>
      <c r="CR106" s="104"/>
      <c r="CS106" s="104"/>
      <c r="CT106" s="104"/>
      <c r="CU106" s="104"/>
      <c r="CV106" s="104"/>
      <c r="CW106" s="104"/>
      <c r="CX106" s="104"/>
      <c r="CY106" s="104"/>
      <c r="CZ106" s="104"/>
      <c r="DA106" s="104"/>
      <c r="DB106" s="104"/>
      <c r="DC106" s="104"/>
      <c r="DD106" s="104"/>
      <c r="DE106" s="104"/>
      <c r="DF106" s="104"/>
      <c r="DG106" s="104"/>
      <c r="DH106" s="104"/>
      <c r="DI106" s="104"/>
    </row>
    <row r="107" spans="1:113" x14ac:dyDescent="0.3">
      <c r="A107" s="103"/>
      <c r="B107" s="104"/>
      <c r="C107" s="104"/>
      <c r="D107" s="104"/>
      <c r="E107" s="104"/>
      <c r="F107" s="105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  <c r="DB107" s="104"/>
      <c r="DC107" s="104"/>
      <c r="DD107" s="104"/>
      <c r="DE107" s="104"/>
      <c r="DF107" s="104"/>
      <c r="DG107" s="104"/>
      <c r="DH107" s="104"/>
      <c r="DI107" s="104"/>
    </row>
    <row r="108" spans="1:113" x14ac:dyDescent="0.3">
      <c r="A108" s="103"/>
      <c r="B108" s="104"/>
      <c r="C108" s="104"/>
      <c r="D108" s="104"/>
      <c r="E108" s="104"/>
      <c r="F108" s="105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104"/>
      <c r="CR108" s="104"/>
      <c r="CS108" s="104"/>
      <c r="CT108" s="104"/>
      <c r="CU108" s="104"/>
      <c r="CV108" s="104"/>
      <c r="CW108" s="104"/>
      <c r="CX108" s="104"/>
      <c r="CY108" s="104"/>
      <c r="CZ108" s="104"/>
      <c r="DA108" s="104"/>
      <c r="DB108" s="104"/>
      <c r="DC108" s="104"/>
      <c r="DD108" s="104"/>
      <c r="DE108" s="104"/>
      <c r="DF108" s="104"/>
      <c r="DG108" s="104"/>
      <c r="DH108" s="104"/>
      <c r="DI108" s="104"/>
    </row>
    <row r="109" spans="1:113" x14ac:dyDescent="0.3">
      <c r="A109" s="103"/>
      <c r="B109" s="104"/>
      <c r="C109" s="104"/>
      <c r="D109" s="104"/>
      <c r="E109" s="104"/>
      <c r="F109" s="105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</row>
    <row r="110" spans="1:113" x14ac:dyDescent="0.3">
      <c r="A110" s="103"/>
      <c r="B110" s="104"/>
      <c r="C110" s="104"/>
      <c r="D110" s="104"/>
      <c r="E110" s="104"/>
      <c r="F110" s="105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</row>
    <row r="111" spans="1:113" x14ac:dyDescent="0.3">
      <c r="A111" s="103"/>
      <c r="B111" s="104"/>
      <c r="C111" s="104"/>
      <c r="D111" s="104"/>
      <c r="E111" s="104"/>
      <c r="F111" s="105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</row>
    <row r="112" spans="1:113" x14ac:dyDescent="0.3">
      <c r="A112" s="103"/>
      <c r="B112" s="104"/>
      <c r="C112" s="104"/>
      <c r="D112" s="104"/>
      <c r="E112" s="104"/>
      <c r="F112" s="105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</row>
    <row r="113" spans="1:113" x14ac:dyDescent="0.3">
      <c r="A113" s="103"/>
      <c r="B113" s="104"/>
      <c r="C113" s="104"/>
      <c r="D113" s="104"/>
      <c r="E113" s="104"/>
      <c r="F113" s="105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</row>
    <row r="114" spans="1:113" x14ac:dyDescent="0.3">
      <c r="A114" s="103"/>
      <c r="B114" s="104"/>
      <c r="C114" s="104"/>
      <c r="D114" s="104"/>
      <c r="E114" s="104"/>
      <c r="F114" s="105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</row>
    <row r="115" spans="1:113" x14ac:dyDescent="0.3">
      <c r="A115" s="103"/>
      <c r="B115" s="104"/>
      <c r="C115" s="104"/>
      <c r="D115" s="104"/>
      <c r="E115" s="104"/>
      <c r="F115" s="105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</row>
    <row r="116" spans="1:113" x14ac:dyDescent="0.3">
      <c r="A116" s="103"/>
      <c r="B116" s="104"/>
      <c r="C116" s="104"/>
      <c r="D116" s="104"/>
      <c r="E116" s="104"/>
      <c r="F116" s="105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104"/>
      <c r="CR116" s="104"/>
      <c r="CS116" s="104"/>
      <c r="CT116" s="104"/>
      <c r="CU116" s="104"/>
      <c r="CV116" s="104"/>
      <c r="CW116" s="104"/>
      <c r="CX116" s="104"/>
      <c r="CY116" s="104"/>
      <c r="CZ116" s="104"/>
      <c r="DA116" s="104"/>
      <c r="DB116" s="104"/>
      <c r="DC116" s="104"/>
      <c r="DD116" s="104"/>
      <c r="DE116" s="104"/>
      <c r="DF116" s="104"/>
      <c r="DG116" s="104"/>
      <c r="DH116" s="104"/>
      <c r="DI116" s="104"/>
    </row>
    <row r="117" spans="1:113" x14ac:dyDescent="0.3">
      <c r="A117" s="103"/>
      <c r="B117" s="104"/>
      <c r="C117" s="104"/>
      <c r="D117" s="104"/>
      <c r="E117" s="104"/>
      <c r="F117" s="105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104"/>
      <c r="CQ117" s="104"/>
      <c r="CR117" s="104"/>
      <c r="CS117" s="104"/>
      <c r="CT117" s="104"/>
      <c r="CU117" s="104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</row>
    <row r="118" spans="1:113" x14ac:dyDescent="0.3">
      <c r="A118" s="103"/>
      <c r="B118" s="104"/>
      <c r="C118" s="104"/>
      <c r="D118" s="104"/>
      <c r="E118" s="104"/>
      <c r="F118" s="105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104"/>
      <c r="CR118" s="104"/>
      <c r="CS118" s="104"/>
      <c r="CT118" s="104"/>
      <c r="CU118" s="104"/>
      <c r="CV118" s="104"/>
      <c r="CW118" s="104"/>
      <c r="CX118" s="104"/>
      <c r="CY118" s="104"/>
      <c r="CZ118" s="104"/>
      <c r="DA118" s="104"/>
      <c r="DB118" s="104"/>
      <c r="DC118" s="104"/>
      <c r="DD118" s="104"/>
      <c r="DE118" s="104"/>
      <c r="DF118" s="104"/>
      <c r="DG118" s="104"/>
      <c r="DH118" s="104"/>
      <c r="DI118" s="104"/>
    </row>
    <row r="119" spans="1:113" x14ac:dyDescent="0.3">
      <c r="A119" s="103"/>
      <c r="B119" s="104"/>
      <c r="C119" s="104"/>
      <c r="D119" s="104"/>
      <c r="E119" s="104"/>
      <c r="F119" s="105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  <c r="BJ119" s="104"/>
      <c r="BK119" s="104"/>
      <c r="BL119" s="104"/>
      <c r="BM119" s="104"/>
      <c r="BN119" s="104"/>
      <c r="BO119" s="104"/>
      <c r="BP119" s="104"/>
      <c r="BQ119" s="104"/>
      <c r="BR119" s="104"/>
      <c r="BS119" s="104"/>
      <c r="BT119" s="104"/>
      <c r="BU119" s="104"/>
      <c r="BV119" s="104"/>
      <c r="BW119" s="104"/>
      <c r="BX119" s="104"/>
      <c r="BY119" s="104"/>
      <c r="BZ119" s="104"/>
      <c r="CA119" s="104"/>
      <c r="CB119" s="104"/>
      <c r="CC119" s="104"/>
      <c r="CD119" s="104"/>
      <c r="CE119" s="104"/>
      <c r="CF119" s="104"/>
      <c r="CG119" s="104"/>
      <c r="CH119" s="104"/>
      <c r="CI119" s="104"/>
      <c r="CJ119" s="104"/>
      <c r="CK119" s="104"/>
      <c r="CL119" s="104"/>
      <c r="CM119" s="104"/>
      <c r="CN119" s="104"/>
      <c r="CO119" s="104"/>
      <c r="CP119" s="104"/>
      <c r="CQ119" s="104"/>
      <c r="CR119" s="104"/>
      <c r="CS119" s="104"/>
      <c r="CT119" s="104"/>
      <c r="CU119" s="104"/>
      <c r="CV119" s="104"/>
      <c r="CW119" s="104"/>
      <c r="CX119" s="104"/>
      <c r="CY119" s="104"/>
      <c r="CZ119" s="104"/>
      <c r="DA119" s="104"/>
      <c r="DB119" s="104"/>
      <c r="DC119" s="104"/>
      <c r="DD119" s="104"/>
      <c r="DE119" s="104"/>
      <c r="DF119" s="104"/>
      <c r="DG119" s="104"/>
      <c r="DH119" s="104"/>
      <c r="DI119" s="104"/>
    </row>
    <row r="120" spans="1:113" x14ac:dyDescent="0.3">
      <c r="A120" s="103"/>
      <c r="B120" s="104"/>
      <c r="C120" s="104"/>
      <c r="D120" s="104"/>
      <c r="E120" s="104"/>
      <c r="F120" s="105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4"/>
      <c r="CJ120" s="104"/>
      <c r="CK120" s="104"/>
      <c r="CL120" s="104"/>
      <c r="CM120" s="104"/>
      <c r="CN120" s="104"/>
      <c r="CO120" s="104"/>
      <c r="CP120" s="104"/>
      <c r="CQ120" s="104"/>
      <c r="CR120" s="104"/>
      <c r="CS120" s="104"/>
      <c r="CT120" s="104"/>
      <c r="CU120" s="104"/>
      <c r="CV120" s="104"/>
      <c r="CW120" s="104"/>
      <c r="CX120" s="104"/>
      <c r="CY120" s="104"/>
      <c r="CZ120" s="104"/>
      <c r="DA120" s="104"/>
      <c r="DB120" s="104"/>
      <c r="DC120" s="104"/>
      <c r="DD120" s="104"/>
      <c r="DE120" s="104"/>
      <c r="DF120" s="104"/>
      <c r="DG120" s="104"/>
      <c r="DH120" s="104"/>
      <c r="DI120" s="104"/>
    </row>
    <row r="121" spans="1:113" x14ac:dyDescent="0.3">
      <c r="A121" s="103"/>
      <c r="B121" s="104"/>
      <c r="C121" s="104"/>
      <c r="D121" s="104"/>
      <c r="E121" s="104"/>
      <c r="F121" s="105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  <c r="BJ121" s="104"/>
      <c r="BK121" s="104"/>
      <c r="BL121" s="104"/>
      <c r="BM121" s="104"/>
      <c r="BN121" s="104"/>
      <c r="BO121" s="104"/>
      <c r="BP121" s="104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104"/>
      <c r="CB121" s="104"/>
      <c r="CC121" s="104"/>
      <c r="CD121" s="104"/>
      <c r="CE121" s="104"/>
      <c r="CF121" s="104"/>
      <c r="CG121" s="104"/>
      <c r="CH121" s="104"/>
      <c r="CI121" s="104"/>
      <c r="CJ121" s="104"/>
      <c r="CK121" s="104"/>
      <c r="CL121" s="104"/>
      <c r="CM121" s="104"/>
      <c r="CN121" s="104"/>
      <c r="CO121" s="104"/>
      <c r="CP121" s="104"/>
      <c r="CQ121" s="104"/>
      <c r="CR121" s="104"/>
      <c r="CS121" s="104"/>
      <c r="CT121" s="104"/>
      <c r="CU121" s="104"/>
      <c r="CV121" s="104"/>
      <c r="CW121" s="104"/>
      <c r="CX121" s="104"/>
      <c r="CY121" s="104"/>
      <c r="CZ121" s="104"/>
      <c r="DA121" s="104"/>
      <c r="DB121" s="104"/>
      <c r="DC121" s="104"/>
      <c r="DD121" s="104"/>
      <c r="DE121" s="104"/>
      <c r="DF121" s="104"/>
      <c r="DG121" s="104"/>
      <c r="DH121" s="104"/>
      <c r="DI121" s="104"/>
    </row>
    <row r="122" spans="1:113" x14ac:dyDescent="0.3">
      <c r="A122" s="103"/>
      <c r="B122" s="104"/>
      <c r="C122" s="104"/>
      <c r="D122" s="104"/>
      <c r="E122" s="104"/>
      <c r="F122" s="105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  <c r="AW122" s="104"/>
      <c r="AX122" s="104"/>
      <c r="AY122" s="104"/>
      <c r="AZ122" s="104"/>
      <c r="BA122" s="104"/>
      <c r="BB122" s="104"/>
      <c r="BC122" s="104"/>
      <c r="BD122" s="104"/>
      <c r="BE122" s="104"/>
      <c r="BF122" s="104"/>
      <c r="BG122" s="104"/>
      <c r="BH122" s="104"/>
      <c r="BI122" s="104"/>
      <c r="BJ122" s="104"/>
      <c r="BK122" s="104"/>
      <c r="BL122" s="104"/>
      <c r="BM122" s="104"/>
      <c r="BN122" s="104"/>
      <c r="BO122" s="104"/>
      <c r="BP122" s="104"/>
      <c r="BQ122" s="104"/>
      <c r="BR122" s="104"/>
      <c r="BS122" s="104"/>
      <c r="BT122" s="104"/>
      <c r="BU122" s="104"/>
      <c r="BV122" s="104"/>
      <c r="BW122" s="104"/>
      <c r="BX122" s="104"/>
      <c r="BY122" s="104"/>
      <c r="BZ122" s="104"/>
      <c r="CA122" s="104"/>
      <c r="CB122" s="104"/>
      <c r="CC122" s="104"/>
      <c r="CD122" s="104"/>
      <c r="CE122" s="104"/>
      <c r="CF122" s="104"/>
      <c r="CG122" s="104"/>
      <c r="CH122" s="104"/>
      <c r="CI122" s="104"/>
      <c r="CJ122" s="104"/>
      <c r="CK122" s="104"/>
      <c r="CL122" s="104"/>
      <c r="CM122" s="104"/>
      <c r="CN122" s="104"/>
      <c r="CO122" s="104"/>
      <c r="CP122" s="104"/>
      <c r="CQ122" s="104"/>
      <c r="CR122" s="104"/>
      <c r="CS122" s="104"/>
      <c r="CT122" s="104"/>
      <c r="CU122" s="104"/>
      <c r="CV122" s="104"/>
      <c r="CW122" s="104"/>
      <c r="CX122" s="104"/>
      <c r="CY122" s="104"/>
      <c r="CZ122" s="104"/>
      <c r="DA122" s="104"/>
      <c r="DB122" s="104"/>
      <c r="DC122" s="104"/>
      <c r="DD122" s="104"/>
      <c r="DE122" s="104"/>
      <c r="DF122" s="104"/>
      <c r="DG122" s="104"/>
      <c r="DH122" s="104"/>
      <c r="DI122" s="104"/>
    </row>
    <row r="123" spans="1:113" x14ac:dyDescent="0.3">
      <c r="A123" s="103"/>
      <c r="B123" s="104"/>
      <c r="C123" s="104"/>
      <c r="D123" s="104"/>
      <c r="E123" s="104"/>
      <c r="F123" s="105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  <c r="AW123" s="104"/>
      <c r="AX123" s="104"/>
      <c r="AY123" s="104"/>
      <c r="AZ123" s="104"/>
      <c r="BA123" s="104"/>
      <c r="BB123" s="104"/>
      <c r="BC123" s="104"/>
      <c r="BD123" s="104"/>
      <c r="BE123" s="104"/>
      <c r="BF123" s="104"/>
      <c r="BG123" s="104"/>
      <c r="BH123" s="104"/>
      <c r="BI123" s="104"/>
      <c r="BJ123" s="104"/>
      <c r="BK123" s="104"/>
      <c r="BL123" s="104"/>
      <c r="BM123" s="104"/>
      <c r="BN123" s="104"/>
      <c r="BO123" s="104"/>
      <c r="BP123" s="104"/>
      <c r="BQ123" s="104"/>
      <c r="BR123" s="104"/>
      <c r="BS123" s="104"/>
      <c r="BT123" s="104"/>
      <c r="BU123" s="104"/>
      <c r="BV123" s="104"/>
      <c r="BW123" s="104"/>
      <c r="BX123" s="104"/>
      <c r="BY123" s="104"/>
      <c r="BZ123" s="104"/>
      <c r="CA123" s="104"/>
      <c r="CB123" s="104"/>
      <c r="CC123" s="104"/>
      <c r="CD123" s="104"/>
      <c r="CE123" s="104"/>
      <c r="CF123" s="104"/>
      <c r="CG123" s="104"/>
      <c r="CH123" s="104"/>
      <c r="CI123" s="104"/>
      <c r="CJ123" s="104"/>
      <c r="CK123" s="104"/>
      <c r="CL123" s="104"/>
      <c r="CM123" s="104"/>
      <c r="CN123" s="104"/>
      <c r="CO123" s="104"/>
      <c r="CP123" s="104"/>
      <c r="CQ123" s="104"/>
      <c r="CR123" s="104"/>
      <c r="CS123" s="104"/>
      <c r="CT123" s="104"/>
      <c r="CU123" s="104"/>
      <c r="CV123" s="104"/>
      <c r="CW123" s="104"/>
      <c r="CX123" s="104"/>
      <c r="CY123" s="104"/>
      <c r="CZ123" s="104"/>
      <c r="DA123" s="104"/>
      <c r="DB123" s="104"/>
      <c r="DC123" s="104"/>
      <c r="DD123" s="104"/>
      <c r="DE123" s="104"/>
      <c r="DF123" s="104"/>
      <c r="DG123" s="104"/>
      <c r="DH123" s="104"/>
      <c r="DI123" s="104"/>
    </row>
    <row r="124" spans="1:113" x14ac:dyDescent="0.3">
      <c r="A124" s="103"/>
      <c r="B124" s="104"/>
      <c r="C124" s="104"/>
      <c r="D124" s="104"/>
      <c r="E124" s="104"/>
      <c r="F124" s="105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104"/>
      <c r="CR124" s="104"/>
      <c r="CS124" s="104"/>
      <c r="CT124" s="104"/>
      <c r="CU124" s="104"/>
      <c r="CV124" s="104"/>
      <c r="CW124" s="104"/>
      <c r="CX124" s="104"/>
      <c r="CY124" s="104"/>
      <c r="CZ124" s="104"/>
      <c r="DA124" s="104"/>
      <c r="DB124" s="104"/>
      <c r="DC124" s="104"/>
      <c r="DD124" s="104"/>
      <c r="DE124" s="104"/>
      <c r="DF124" s="104"/>
      <c r="DG124" s="104"/>
      <c r="DH124" s="104"/>
      <c r="DI124" s="104"/>
    </row>
    <row r="125" spans="1:113" x14ac:dyDescent="0.3">
      <c r="A125" s="103"/>
      <c r="B125" s="104"/>
      <c r="C125" s="104"/>
      <c r="D125" s="104"/>
      <c r="E125" s="104"/>
      <c r="F125" s="105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  <c r="AW125" s="104"/>
      <c r="AX125" s="104"/>
      <c r="AY125" s="104"/>
      <c r="AZ125" s="104"/>
      <c r="BA125" s="104"/>
      <c r="BB125" s="104"/>
      <c r="BC125" s="104"/>
      <c r="BD125" s="104"/>
      <c r="BE125" s="104"/>
      <c r="BF125" s="104"/>
      <c r="BG125" s="104"/>
      <c r="BH125" s="104"/>
      <c r="BI125" s="104"/>
      <c r="BJ125" s="104"/>
      <c r="BK125" s="104"/>
      <c r="BL125" s="104"/>
      <c r="BM125" s="104"/>
      <c r="BN125" s="104"/>
      <c r="BO125" s="104"/>
      <c r="BP125" s="104"/>
      <c r="BQ125" s="104"/>
      <c r="BR125" s="104"/>
      <c r="BS125" s="104"/>
      <c r="BT125" s="104"/>
      <c r="BU125" s="104"/>
      <c r="BV125" s="104"/>
      <c r="BW125" s="104"/>
      <c r="BX125" s="104"/>
      <c r="BY125" s="104"/>
      <c r="BZ125" s="104"/>
      <c r="CA125" s="104"/>
      <c r="CB125" s="104"/>
      <c r="CC125" s="104"/>
      <c r="CD125" s="104"/>
      <c r="CE125" s="104"/>
      <c r="CF125" s="104"/>
      <c r="CG125" s="104"/>
      <c r="CH125" s="104"/>
      <c r="CI125" s="104"/>
      <c r="CJ125" s="104"/>
      <c r="CK125" s="104"/>
      <c r="CL125" s="104"/>
      <c r="CM125" s="104"/>
      <c r="CN125" s="104"/>
      <c r="CO125" s="104"/>
      <c r="CP125" s="104"/>
      <c r="CQ125" s="104"/>
      <c r="CR125" s="104"/>
      <c r="CS125" s="104"/>
      <c r="CT125" s="104"/>
      <c r="CU125" s="104"/>
      <c r="CV125" s="104"/>
      <c r="CW125" s="104"/>
      <c r="CX125" s="104"/>
      <c r="CY125" s="104"/>
      <c r="CZ125" s="104"/>
      <c r="DA125" s="104"/>
      <c r="DB125" s="104"/>
      <c r="DC125" s="104"/>
      <c r="DD125" s="104"/>
      <c r="DE125" s="104"/>
      <c r="DF125" s="104"/>
      <c r="DG125" s="104"/>
      <c r="DH125" s="104"/>
      <c r="DI125" s="104"/>
    </row>
    <row r="126" spans="1:113" x14ac:dyDescent="0.3">
      <c r="A126" s="103"/>
      <c r="B126" s="104"/>
      <c r="C126" s="104"/>
      <c r="D126" s="104"/>
      <c r="E126" s="104"/>
      <c r="F126" s="105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  <c r="AW126" s="104"/>
      <c r="AX126" s="104"/>
      <c r="AY126" s="104"/>
      <c r="AZ126" s="104"/>
      <c r="BA126" s="104"/>
      <c r="BB126" s="104"/>
      <c r="BC126" s="104"/>
      <c r="BD126" s="104"/>
      <c r="BE126" s="104"/>
      <c r="BF126" s="104"/>
      <c r="BG126" s="104"/>
      <c r="BH126" s="104"/>
      <c r="BI126" s="104"/>
      <c r="BJ126" s="104"/>
      <c r="BK126" s="104"/>
      <c r="BL126" s="104"/>
      <c r="BM126" s="104"/>
      <c r="BN126" s="104"/>
      <c r="BO126" s="104"/>
      <c r="BP126" s="104"/>
      <c r="BQ126" s="104"/>
      <c r="BR126" s="104"/>
      <c r="BS126" s="104"/>
      <c r="BT126" s="104"/>
      <c r="BU126" s="104"/>
      <c r="BV126" s="104"/>
      <c r="BW126" s="104"/>
      <c r="BX126" s="104"/>
      <c r="BY126" s="104"/>
      <c r="BZ126" s="104"/>
      <c r="CA126" s="104"/>
      <c r="CB126" s="104"/>
      <c r="CC126" s="104"/>
      <c r="CD126" s="104"/>
      <c r="CE126" s="104"/>
      <c r="CF126" s="104"/>
      <c r="CG126" s="104"/>
      <c r="CH126" s="104"/>
      <c r="CI126" s="104"/>
      <c r="CJ126" s="104"/>
      <c r="CK126" s="104"/>
      <c r="CL126" s="104"/>
      <c r="CM126" s="104"/>
      <c r="CN126" s="104"/>
      <c r="CO126" s="104"/>
      <c r="CP126" s="104"/>
      <c r="CQ126" s="104"/>
      <c r="CR126" s="104"/>
      <c r="CS126" s="104"/>
      <c r="CT126" s="104"/>
      <c r="CU126" s="104"/>
      <c r="CV126" s="104"/>
      <c r="CW126" s="104"/>
      <c r="CX126" s="104"/>
      <c r="CY126" s="104"/>
      <c r="CZ126" s="104"/>
      <c r="DA126" s="104"/>
      <c r="DB126" s="104"/>
      <c r="DC126" s="104"/>
      <c r="DD126" s="104"/>
      <c r="DE126" s="104"/>
      <c r="DF126" s="104"/>
      <c r="DG126" s="104"/>
      <c r="DH126" s="104"/>
      <c r="DI126" s="104"/>
    </row>
    <row r="127" spans="1:113" x14ac:dyDescent="0.3">
      <c r="A127" s="103"/>
      <c r="B127" s="104"/>
      <c r="C127" s="104"/>
      <c r="D127" s="104"/>
      <c r="E127" s="104"/>
      <c r="F127" s="105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104"/>
      <c r="CR127" s="104"/>
      <c r="CS127" s="104"/>
      <c r="CT127" s="104"/>
      <c r="CU127" s="104"/>
      <c r="CV127" s="104"/>
      <c r="CW127" s="104"/>
      <c r="CX127" s="104"/>
      <c r="CY127" s="104"/>
      <c r="CZ127" s="104"/>
      <c r="DA127" s="104"/>
      <c r="DB127" s="104"/>
      <c r="DC127" s="104"/>
      <c r="DD127" s="104"/>
      <c r="DE127" s="104"/>
      <c r="DF127" s="104"/>
      <c r="DG127" s="104"/>
      <c r="DH127" s="104"/>
      <c r="DI127" s="104"/>
    </row>
    <row r="128" spans="1:113" x14ac:dyDescent="0.3">
      <c r="A128" s="103"/>
      <c r="B128" s="104"/>
      <c r="C128" s="104"/>
      <c r="D128" s="104"/>
      <c r="E128" s="104"/>
      <c r="F128" s="105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104"/>
      <c r="CR128" s="104"/>
      <c r="CS128" s="104"/>
      <c r="CT128" s="104"/>
      <c r="CU128" s="104"/>
      <c r="CV128" s="104"/>
      <c r="CW128" s="104"/>
      <c r="CX128" s="104"/>
      <c r="CY128" s="104"/>
      <c r="CZ128" s="104"/>
      <c r="DA128" s="104"/>
      <c r="DB128" s="104"/>
      <c r="DC128" s="104"/>
      <c r="DD128" s="104"/>
      <c r="DE128" s="104"/>
      <c r="DF128" s="104"/>
      <c r="DG128" s="104"/>
      <c r="DH128" s="104"/>
      <c r="DI128" s="104"/>
    </row>
    <row r="129" spans="1:113" x14ac:dyDescent="0.3">
      <c r="A129" s="103"/>
      <c r="B129" s="104"/>
      <c r="C129" s="104"/>
      <c r="D129" s="104"/>
      <c r="E129" s="104"/>
      <c r="F129" s="105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104"/>
      <c r="CR129" s="104"/>
      <c r="CS129" s="104"/>
      <c r="CT129" s="104"/>
      <c r="CU129" s="104"/>
      <c r="CV129" s="104"/>
      <c r="CW129" s="104"/>
      <c r="CX129" s="104"/>
      <c r="CY129" s="104"/>
      <c r="CZ129" s="104"/>
      <c r="DA129" s="104"/>
      <c r="DB129" s="104"/>
      <c r="DC129" s="104"/>
      <c r="DD129" s="104"/>
      <c r="DE129" s="104"/>
      <c r="DF129" s="104"/>
      <c r="DG129" s="104"/>
      <c r="DH129" s="104"/>
      <c r="DI129" s="104"/>
    </row>
    <row r="130" spans="1:113" x14ac:dyDescent="0.3">
      <c r="A130" s="103"/>
      <c r="B130" s="104"/>
      <c r="C130" s="104"/>
      <c r="D130" s="104"/>
      <c r="E130" s="104"/>
      <c r="F130" s="105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104"/>
      <c r="CR130" s="104"/>
      <c r="CS130" s="104"/>
      <c r="CT130" s="104"/>
      <c r="CU130" s="104"/>
      <c r="CV130" s="104"/>
      <c r="CW130" s="104"/>
      <c r="CX130" s="104"/>
      <c r="CY130" s="104"/>
      <c r="CZ130" s="104"/>
      <c r="DA130" s="104"/>
      <c r="DB130" s="104"/>
      <c r="DC130" s="104"/>
      <c r="DD130" s="104"/>
      <c r="DE130" s="104"/>
      <c r="DF130" s="104"/>
      <c r="DG130" s="104"/>
      <c r="DH130" s="104"/>
      <c r="DI130" s="104"/>
    </row>
    <row r="131" spans="1:113" x14ac:dyDescent="0.3">
      <c r="A131" s="103"/>
      <c r="B131" s="104"/>
      <c r="C131" s="104"/>
      <c r="D131" s="104"/>
      <c r="E131" s="104"/>
      <c r="F131" s="105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104"/>
      <c r="CR131" s="104"/>
      <c r="CS131" s="104"/>
      <c r="CT131" s="104"/>
      <c r="CU131" s="104"/>
      <c r="CV131" s="104"/>
      <c r="CW131" s="104"/>
      <c r="CX131" s="104"/>
      <c r="CY131" s="104"/>
      <c r="CZ131" s="104"/>
      <c r="DA131" s="104"/>
      <c r="DB131" s="104"/>
      <c r="DC131" s="104"/>
      <c r="DD131" s="104"/>
      <c r="DE131" s="104"/>
      <c r="DF131" s="104"/>
      <c r="DG131" s="104"/>
      <c r="DH131" s="104"/>
      <c r="DI131" s="104"/>
    </row>
    <row r="132" spans="1:113" x14ac:dyDescent="0.3">
      <c r="A132" s="103"/>
      <c r="B132" s="104"/>
      <c r="C132" s="104"/>
      <c r="D132" s="104"/>
      <c r="E132" s="104"/>
      <c r="F132" s="105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104"/>
      <c r="BN132" s="104"/>
      <c r="BO132" s="104"/>
      <c r="BP132" s="104"/>
      <c r="BQ132" s="104"/>
      <c r="BR132" s="104"/>
      <c r="BS132" s="104"/>
      <c r="BT132" s="104"/>
      <c r="BU132" s="104"/>
      <c r="BV132" s="104"/>
      <c r="BW132" s="104"/>
      <c r="BX132" s="104"/>
      <c r="BY132" s="104"/>
      <c r="BZ132" s="104"/>
      <c r="CA132" s="104"/>
      <c r="CB132" s="104"/>
      <c r="CC132" s="104"/>
      <c r="CD132" s="104"/>
      <c r="CE132" s="104"/>
      <c r="CF132" s="104"/>
      <c r="CG132" s="104"/>
      <c r="CH132" s="104"/>
      <c r="CI132" s="104"/>
      <c r="CJ132" s="104"/>
      <c r="CK132" s="104"/>
      <c r="CL132" s="104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104"/>
      <c r="DE132" s="104"/>
      <c r="DF132" s="104"/>
      <c r="DG132" s="104"/>
      <c r="DH132" s="104"/>
      <c r="DI132" s="104"/>
    </row>
    <row r="133" spans="1:113" x14ac:dyDescent="0.3">
      <c r="A133" s="103"/>
      <c r="B133" s="104"/>
      <c r="C133" s="104"/>
      <c r="D133" s="104"/>
      <c r="E133" s="104"/>
      <c r="F133" s="105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104"/>
      <c r="CR133" s="104"/>
      <c r="CS133" s="104"/>
      <c r="CT133" s="104"/>
      <c r="CU133" s="104"/>
      <c r="CV133" s="104"/>
      <c r="CW133" s="104"/>
      <c r="CX133" s="104"/>
      <c r="CY133" s="104"/>
      <c r="CZ133" s="104"/>
      <c r="DA133" s="104"/>
      <c r="DB133" s="104"/>
      <c r="DC133" s="104"/>
      <c r="DD133" s="104"/>
      <c r="DE133" s="104"/>
      <c r="DF133" s="104"/>
      <c r="DG133" s="104"/>
      <c r="DH133" s="104"/>
      <c r="DI133" s="104"/>
    </row>
    <row r="134" spans="1:113" x14ac:dyDescent="0.3">
      <c r="A134" s="103"/>
      <c r="B134" s="104"/>
      <c r="C134" s="104"/>
      <c r="D134" s="104"/>
      <c r="E134" s="104"/>
      <c r="F134" s="105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104"/>
      <c r="CR134" s="104"/>
      <c r="CS134" s="104"/>
      <c r="CT134" s="104"/>
      <c r="CU134" s="104"/>
      <c r="CV134" s="104"/>
      <c r="CW134" s="104"/>
      <c r="CX134" s="104"/>
      <c r="CY134" s="104"/>
      <c r="CZ134" s="104"/>
      <c r="DA134" s="104"/>
      <c r="DB134" s="104"/>
      <c r="DC134" s="104"/>
      <c r="DD134" s="104"/>
      <c r="DE134" s="104"/>
      <c r="DF134" s="104"/>
      <c r="DG134" s="104"/>
      <c r="DH134" s="104"/>
      <c r="DI134" s="104"/>
    </row>
    <row r="135" spans="1:113" x14ac:dyDescent="0.3">
      <c r="A135" s="103"/>
      <c r="B135" s="104"/>
      <c r="C135" s="104"/>
      <c r="D135" s="104"/>
      <c r="E135" s="104"/>
      <c r="F135" s="105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  <c r="AW135" s="104"/>
      <c r="AX135" s="104"/>
      <c r="AY135" s="104"/>
      <c r="AZ135" s="104"/>
      <c r="BA135" s="104"/>
      <c r="BB135" s="104"/>
      <c r="BC135" s="104"/>
      <c r="BD135" s="104"/>
      <c r="BE135" s="104"/>
      <c r="BF135" s="104"/>
      <c r="BG135" s="104"/>
      <c r="BH135" s="104"/>
      <c r="BI135" s="104"/>
      <c r="BJ135" s="104"/>
      <c r="BK135" s="104"/>
      <c r="BL135" s="104"/>
      <c r="BM135" s="104"/>
      <c r="BN135" s="104"/>
      <c r="BO135" s="104"/>
      <c r="BP135" s="104"/>
      <c r="BQ135" s="104"/>
      <c r="BR135" s="104"/>
      <c r="BS135" s="104"/>
      <c r="BT135" s="104"/>
      <c r="BU135" s="104"/>
      <c r="BV135" s="104"/>
      <c r="BW135" s="104"/>
      <c r="BX135" s="104"/>
      <c r="BY135" s="104"/>
      <c r="BZ135" s="104"/>
      <c r="CA135" s="104"/>
      <c r="CB135" s="104"/>
      <c r="CC135" s="104"/>
      <c r="CD135" s="104"/>
      <c r="CE135" s="104"/>
      <c r="CF135" s="104"/>
      <c r="CG135" s="104"/>
      <c r="CH135" s="104"/>
      <c r="CI135" s="104"/>
      <c r="CJ135" s="104"/>
      <c r="CK135" s="104"/>
      <c r="CL135" s="104"/>
      <c r="CM135" s="104"/>
      <c r="CN135" s="104"/>
      <c r="CO135" s="104"/>
      <c r="CP135" s="104"/>
      <c r="CQ135" s="104"/>
      <c r="CR135" s="104"/>
      <c r="CS135" s="104"/>
      <c r="CT135" s="104"/>
      <c r="CU135" s="104"/>
      <c r="CV135" s="104"/>
      <c r="CW135" s="104"/>
      <c r="CX135" s="104"/>
      <c r="CY135" s="104"/>
      <c r="CZ135" s="104"/>
      <c r="DA135" s="104"/>
      <c r="DB135" s="104"/>
      <c r="DC135" s="104"/>
      <c r="DD135" s="104"/>
      <c r="DE135" s="104"/>
      <c r="DF135" s="104"/>
      <c r="DG135" s="104"/>
      <c r="DH135" s="104"/>
      <c r="DI135" s="104"/>
    </row>
    <row r="136" spans="1:113" x14ac:dyDescent="0.3">
      <c r="A136" s="103"/>
      <c r="B136" s="104"/>
      <c r="C136" s="104"/>
      <c r="D136" s="104"/>
      <c r="E136" s="104"/>
      <c r="F136" s="105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  <c r="AW136" s="104"/>
      <c r="AX136" s="104"/>
      <c r="AY136" s="104"/>
      <c r="AZ136" s="104"/>
      <c r="BA136" s="104"/>
      <c r="BB136" s="104"/>
      <c r="BC136" s="104"/>
      <c r="BD136" s="104"/>
      <c r="BE136" s="104"/>
      <c r="BF136" s="104"/>
      <c r="BG136" s="104"/>
      <c r="BH136" s="104"/>
      <c r="BI136" s="104"/>
      <c r="BJ136" s="104"/>
      <c r="BK136" s="104"/>
      <c r="BL136" s="104"/>
      <c r="BM136" s="104"/>
      <c r="BN136" s="104"/>
      <c r="BO136" s="104"/>
      <c r="BP136" s="104"/>
      <c r="BQ136" s="104"/>
      <c r="BR136" s="104"/>
      <c r="BS136" s="104"/>
      <c r="BT136" s="104"/>
      <c r="BU136" s="104"/>
      <c r="BV136" s="104"/>
      <c r="BW136" s="104"/>
      <c r="BX136" s="104"/>
      <c r="BY136" s="104"/>
      <c r="BZ136" s="104"/>
      <c r="CA136" s="104"/>
      <c r="CB136" s="104"/>
      <c r="CC136" s="104"/>
      <c r="CD136" s="104"/>
      <c r="CE136" s="104"/>
      <c r="CF136" s="104"/>
      <c r="CG136" s="104"/>
      <c r="CH136" s="104"/>
      <c r="CI136" s="104"/>
      <c r="CJ136" s="104"/>
      <c r="CK136" s="104"/>
      <c r="CL136" s="104"/>
      <c r="CM136" s="104"/>
      <c r="CN136" s="104"/>
      <c r="CO136" s="104"/>
      <c r="CP136" s="104"/>
      <c r="CQ136" s="104"/>
      <c r="CR136" s="104"/>
      <c r="CS136" s="104"/>
      <c r="CT136" s="104"/>
      <c r="CU136" s="104"/>
      <c r="CV136" s="104"/>
      <c r="CW136" s="104"/>
      <c r="CX136" s="104"/>
      <c r="CY136" s="104"/>
      <c r="CZ136" s="104"/>
      <c r="DA136" s="104"/>
      <c r="DB136" s="104"/>
      <c r="DC136" s="104"/>
      <c r="DD136" s="104"/>
      <c r="DE136" s="104"/>
      <c r="DF136" s="104"/>
      <c r="DG136" s="104"/>
      <c r="DH136" s="104"/>
      <c r="DI136" s="104"/>
    </row>
    <row r="137" spans="1:113" x14ac:dyDescent="0.3">
      <c r="A137" s="103"/>
      <c r="B137" s="104"/>
      <c r="C137" s="104"/>
      <c r="D137" s="104"/>
      <c r="E137" s="104"/>
      <c r="F137" s="105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  <c r="BJ137" s="104"/>
      <c r="BK137" s="104"/>
      <c r="BL137" s="104"/>
      <c r="BM137" s="104"/>
      <c r="BN137" s="104"/>
      <c r="BO137" s="104"/>
      <c r="BP137" s="104"/>
      <c r="BQ137" s="104"/>
      <c r="BR137" s="104"/>
      <c r="BS137" s="104"/>
      <c r="BT137" s="104"/>
      <c r="BU137" s="104"/>
      <c r="BV137" s="104"/>
      <c r="BW137" s="104"/>
      <c r="BX137" s="104"/>
      <c r="BY137" s="104"/>
      <c r="BZ137" s="104"/>
      <c r="CA137" s="104"/>
      <c r="CB137" s="104"/>
      <c r="CC137" s="104"/>
      <c r="CD137" s="104"/>
      <c r="CE137" s="104"/>
      <c r="CF137" s="104"/>
      <c r="CG137" s="104"/>
      <c r="CH137" s="104"/>
      <c r="CI137" s="104"/>
      <c r="CJ137" s="104"/>
      <c r="CK137" s="104"/>
      <c r="CL137" s="104"/>
      <c r="CM137" s="104"/>
      <c r="CN137" s="104"/>
      <c r="CO137" s="104"/>
      <c r="CP137" s="104"/>
      <c r="CQ137" s="104"/>
      <c r="CR137" s="104"/>
      <c r="CS137" s="104"/>
      <c r="CT137" s="104"/>
      <c r="CU137" s="104"/>
      <c r="CV137" s="104"/>
      <c r="CW137" s="104"/>
      <c r="CX137" s="104"/>
      <c r="CY137" s="104"/>
      <c r="CZ137" s="104"/>
      <c r="DA137" s="104"/>
      <c r="DB137" s="104"/>
      <c r="DC137" s="104"/>
      <c r="DD137" s="104"/>
      <c r="DE137" s="104"/>
      <c r="DF137" s="104"/>
      <c r="DG137" s="104"/>
      <c r="DH137" s="104"/>
      <c r="DI137" s="104"/>
    </row>
    <row r="138" spans="1:113" x14ac:dyDescent="0.3">
      <c r="A138" s="103"/>
      <c r="B138" s="104"/>
      <c r="C138" s="104"/>
      <c r="D138" s="104"/>
      <c r="E138" s="104"/>
      <c r="F138" s="105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  <c r="CF138" s="104"/>
      <c r="CG138" s="104"/>
      <c r="CH138" s="104"/>
      <c r="CI138" s="104"/>
      <c r="CJ138" s="104"/>
      <c r="CK138" s="104"/>
      <c r="CL138" s="104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104"/>
      <c r="DE138" s="104"/>
      <c r="DF138" s="104"/>
      <c r="DG138" s="104"/>
      <c r="DH138" s="104"/>
      <c r="DI138" s="104"/>
    </row>
    <row r="139" spans="1:113" x14ac:dyDescent="0.3">
      <c r="A139" s="103"/>
      <c r="B139" s="104"/>
      <c r="C139" s="104"/>
      <c r="D139" s="104"/>
      <c r="E139" s="104"/>
      <c r="F139" s="105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  <c r="BJ139" s="104"/>
      <c r="BK139" s="104"/>
      <c r="BL139" s="104"/>
      <c r="BM139" s="104"/>
      <c r="BN139" s="104"/>
      <c r="BO139" s="104"/>
      <c r="BP139" s="104"/>
      <c r="BQ139" s="104"/>
      <c r="BR139" s="104"/>
      <c r="BS139" s="104"/>
      <c r="BT139" s="104"/>
      <c r="BU139" s="104"/>
      <c r="BV139" s="104"/>
      <c r="BW139" s="104"/>
      <c r="BX139" s="104"/>
      <c r="BY139" s="104"/>
      <c r="BZ139" s="104"/>
      <c r="CA139" s="104"/>
      <c r="CB139" s="104"/>
      <c r="CC139" s="104"/>
      <c r="CD139" s="104"/>
      <c r="CE139" s="104"/>
      <c r="CF139" s="104"/>
      <c r="CG139" s="104"/>
      <c r="CH139" s="104"/>
      <c r="CI139" s="104"/>
      <c r="CJ139" s="104"/>
      <c r="CK139" s="104"/>
      <c r="CL139" s="104"/>
      <c r="CM139" s="104"/>
      <c r="CN139" s="104"/>
      <c r="CO139" s="104"/>
      <c r="CP139" s="104"/>
      <c r="CQ139" s="104"/>
      <c r="CR139" s="104"/>
      <c r="CS139" s="104"/>
      <c r="CT139" s="104"/>
      <c r="CU139" s="104"/>
      <c r="CV139" s="104"/>
      <c r="CW139" s="104"/>
      <c r="CX139" s="104"/>
      <c r="CY139" s="104"/>
      <c r="CZ139" s="104"/>
      <c r="DA139" s="104"/>
      <c r="DB139" s="104"/>
      <c r="DC139" s="104"/>
      <c r="DD139" s="104"/>
      <c r="DE139" s="104"/>
      <c r="DF139" s="104"/>
      <c r="DG139" s="104"/>
      <c r="DH139" s="104"/>
      <c r="DI139" s="104"/>
    </row>
    <row r="140" spans="1:113" x14ac:dyDescent="0.3">
      <c r="A140" s="103"/>
      <c r="B140" s="104"/>
      <c r="C140" s="104"/>
      <c r="D140" s="104"/>
      <c r="E140" s="104"/>
      <c r="F140" s="105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  <c r="BJ140" s="104"/>
      <c r="BK140" s="104"/>
      <c r="BL140" s="104"/>
      <c r="BM140" s="104"/>
      <c r="BN140" s="104"/>
      <c r="BO140" s="104"/>
      <c r="BP140" s="104"/>
      <c r="BQ140" s="104"/>
      <c r="BR140" s="104"/>
      <c r="BS140" s="104"/>
      <c r="BT140" s="104"/>
      <c r="BU140" s="104"/>
      <c r="BV140" s="104"/>
      <c r="BW140" s="104"/>
      <c r="BX140" s="104"/>
      <c r="BY140" s="104"/>
      <c r="BZ140" s="104"/>
      <c r="CA140" s="104"/>
      <c r="CB140" s="104"/>
      <c r="CC140" s="104"/>
      <c r="CD140" s="104"/>
      <c r="CE140" s="104"/>
      <c r="CF140" s="104"/>
      <c r="CG140" s="104"/>
      <c r="CH140" s="104"/>
      <c r="CI140" s="104"/>
      <c r="CJ140" s="104"/>
      <c r="CK140" s="104"/>
      <c r="CL140" s="104"/>
      <c r="CM140" s="104"/>
      <c r="CN140" s="104"/>
      <c r="CO140" s="104"/>
      <c r="CP140" s="104"/>
      <c r="CQ140" s="104"/>
      <c r="CR140" s="104"/>
      <c r="CS140" s="104"/>
      <c r="CT140" s="104"/>
      <c r="CU140" s="104"/>
      <c r="CV140" s="104"/>
      <c r="CW140" s="104"/>
      <c r="CX140" s="104"/>
      <c r="CY140" s="104"/>
      <c r="CZ140" s="104"/>
      <c r="DA140" s="104"/>
      <c r="DB140" s="104"/>
      <c r="DC140" s="104"/>
      <c r="DD140" s="104"/>
      <c r="DE140" s="104"/>
      <c r="DF140" s="104"/>
      <c r="DG140" s="104"/>
      <c r="DH140" s="104"/>
      <c r="DI140" s="104"/>
    </row>
    <row r="141" spans="1:113" x14ac:dyDescent="0.3">
      <c r="A141" s="103"/>
      <c r="B141" s="104"/>
      <c r="C141" s="104"/>
      <c r="D141" s="104"/>
      <c r="E141" s="104"/>
      <c r="F141" s="105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104"/>
      <c r="CB141" s="104"/>
      <c r="CC141" s="104"/>
      <c r="CD141" s="104"/>
      <c r="CE141" s="104"/>
      <c r="CF141" s="104"/>
      <c r="CG141" s="104"/>
      <c r="CH141" s="104"/>
      <c r="CI141" s="104"/>
      <c r="CJ141" s="104"/>
      <c r="CK141" s="104"/>
      <c r="CL141" s="104"/>
      <c r="CM141" s="104"/>
      <c r="CN141" s="104"/>
      <c r="CO141" s="104"/>
      <c r="CP141" s="104"/>
      <c r="CQ141" s="104"/>
      <c r="CR141" s="104"/>
      <c r="CS141" s="104"/>
      <c r="CT141" s="104"/>
      <c r="CU141" s="104"/>
      <c r="CV141" s="104"/>
      <c r="CW141" s="104"/>
      <c r="CX141" s="104"/>
      <c r="CY141" s="104"/>
      <c r="CZ141" s="104"/>
      <c r="DA141" s="104"/>
      <c r="DB141" s="104"/>
      <c r="DC141" s="104"/>
      <c r="DD141" s="104"/>
      <c r="DE141" s="104"/>
      <c r="DF141" s="104"/>
      <c r="DG141" s="104"/>
      <c r="DH141" s="104"/>
      <c r="DI141" s="104"/>
    </row>
    <row r="142" spans="1:113" x14ac:dyDescent="0.3">
      <c r="A142" s="103"/>
      <c r="B142" s="104"/>
      <c r="C142" s="104"/>
      <c r="D142" s="104"/>
      <c r="E142" s="104"/>
      <c r="F142" s="105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104"/>
      <c r="CB142" s="104"/>
      <c r="CC142" s="104"/>
      <c r="CD142" s="104"/>
      <c r="CE142" s="104"/>
      <c r="CF142" s="104"/>
      <c r="CG142" s="104"/>
      <c r="CH142" s="104"/>
      <c r="CI142" s="104"/>
      <c r="CJ142" s="104"/>
      <c r="CK142" s="104"/>
      <c r="CL142" s="104"/>
      <c r="CM142" s="104"/>
      <c r="CN142" s="104"/>
      <c r="CO142" s="104"/>
      <c r="CP142" s="104"/>
      <c r="CQ142" s="104"/>
      <c r="CR142" s="104"/>
      <c r="CS142" s="104"/>
      <c r="CT142" s="104"/>
      <c r="CU142" s="104"/>
      <c r="CV142" s="104"/>
      <c r="CW142" s="104"/>
      <c r="CX142" s="104"/>
      <c r="CY142" s="104"/>
      <c r="CZ142" s="104"/>
      <c r="DA142" s="104"/>
      <c r="DB142" s="104"/>
      <c r="DC142" s="104"/>
      <c r="DD142" s="104"/>
      <c r="DE142" s="104"/>
      <c r="DF142" s="104"/>
      <c r="DG142" s="104"/>
      <c r="DH142" s="104"/>
      <c r="DI142" s="104"/>
    </row>
    <row r="143" spans="1:113" x14ac:dyDescent="0.3">
      <c r="A143" s="103"/>
      <c r="B143" s="104"/>
      <c r="C143" s="104"/>
      <c r="D143" s="104"/>
      <c r="E143" s="104"/>
      <c r="F143" s="105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104"/>
      <c r="CB143" s="104"/>
      <c r="CC143" s="104"/>
      <c r="CD143" s="104"/>
      <c r="CE143" s="104"/>
      <c r="CF143" s="104"/>
      <c r="CG143" s="104"/>
      <c r="CH143" s="104"/>
      <c r="CI143" s="104"/>
      <c r="CJ143" s="104"/>
      <c r="CK143" s="104"/>
      <c r="CL143" s="104"/>
      <c r="CM143" s="104"/>
      <c r="CN143" s="104"/>
      <c r="CO143" s="104"/>
      <c r="CP143" s="104"/>
      <c r="CQ143" s="104"/>
      <c r="CR143" s="104"/>
      <c r="CS143" s="104"/>
      <c r="CT143" s="104"/>
      <c r="CU143" s="104"/>
      <c r="CV143" s="104"/>
      <c r="CW143" s="104"/>
      <c r="CX143" s="104"/>
      <c r="CY143" s="104"/>
      <c r="CZ143" s="104"/>
      <c r="DA143" s="104"/>
      <c r="DB143" s="104"/>
      <c r="DC143" s="104"/>
      <c r="DD143" s="104"/>
      <c r="DE143" s="104"/>
      <c r="DF143" s="104"/>
      <c r="DG143" s="104"/>
      <c r="DH143" s="104"/>
      <c r="DI143" s="104"/>
    </row>
    <row r="144" spans="1:113" x14ac:dyDescent="0.3">
      <c r="A144" s="103"/>
      <c r="B144" s="104"/>
      <c r="C144" s="104"/>
      <c r="D144" s="104"/>
      <c r="E144" s="104"/>
      <c r="F144" s="105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104"/>
      <c r="CB144" s="104"/>
      <c r="CC144" s="104"/>
      <c r="CD144" s="104"/>
      <c r="CE144" s="104"/>
      <c r="CF144" s="104"/>
      <c r="CG144" s="104"/>
      <c r="CH144" s="104"/>
      <c r="CI144" s="104"/>
      <c r="CJ144" s="104"/>
      <c r="CK144" s="104"/>
      <c r="CL144" s="104"/>
      <c r="CM144" s="104"/>
      <c r="CN144" s="104"/>
      <c r="CO144" s="104"/>
      <c r="CP144" s="104"/>
      <c r="CQ144" s="104"/>
      <c r="CR144" s="104"/>
      <c r="CS144" s="104"/>
      <c r="CT144" s="104"/>
      <c r="CU144" s="104"/>
      <c r="CV144" s="104"/>
      <c r="CW144" s="104"/>
      <c r="CX144" s="104"/>
      <c r="CY144" s="104"/>
      <c r="CZ144" s="104"/>
      <c r="DA144" s="104"/>
      <c r="DB144" s="104"/>
      <c r="DC144" s="104"/>
      <c r="DD144" s="104"/>
      <c r="DE144" s="104"/>
      <c r="DF144" s="104"/>
      <c r="DG144" s="104"/>
      <c r="DH144" s="104"/>
      <c r="DI144" s="104"/>
    </row>
    <row r="145" spans="1:113" x14ac:dyDescent="0.3">
      <c r="A145" s="103"/>
      <c r="B145" s="104"/>
      <c r="C145" s="104"/>
      <c r="D145" s="104"/>
      <c r="E145" s="104"/>
      <c r="F145" s="105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104"/>
      <c r="CB145" s="104"/>
      <c r="CC145" s="104"/>
      <c r="CD145" s="104"/>
      <c r="CE145" s="104"/>
      <c r="CF145" s="104"/>
      <c r="CG145" s="104"/>
      <c r="CH145" s="104"/>
      <c r="CI145" s="104"/>
      <c r="CJ145" s="104"/>
      <c r="CK145" s="104"/>
      <c r="CL145" s="104"/>
      <c r="CM145" s="104"/>
      <c r="CN145" s="104"/>
      <c r="CO145" s="104"/>
      <c r="CP145" s="104"/>
      <c r="CQ145" s="104"/>
      <c r="CR145" s="104"/>
      <c r="CS145" s="104"/>
      <c r="CT145" s="104"/>
      <c r="CU145" s="104"/>
      <c r="CV145" s="104"/>
      <c r="CW145" s="104"/>
      <c r="CX145" s="104"/>
      <c r="CY145" s="104"/>
      <c r="CZ145" s="104"/>
      <c r="DA145" s="104"/>
      <c r="DB145" s="104"/>
      <c r="DC145" s="104"/>
      <c r="DD145" s="104"/>
      <c r="DE145" s="104"/>
      <c r="DF145" s="104"/>
      <c r="DG145" s="104"/>
      <c r="DH145" s="104"/>
      <c r="DI145" s="104"/>
    </row>
    <row r="146" spans="1:113" x14ac:dyDescent="0.3">
      <c r="A146" s="103"/>
      <c r="B146" s="104"/>
      <c r="C146" s="104"/>
      <c r="D146" s="104"/>
      <c r="E146" s="104"/>
      <c r="F146" s="105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  <c r="BJ146" s="104"/>
      <c r="BK146" s="104"/>
      <c r="BL146" s="104"/>
      <c r="BM146" s="104"/>
      <c r="BN146" s="104"/>
      <c r="BO146" s="104"/>
      <c r="BP146" s="104"/>
      <c r="BQ146" s="104"/>
      <c r="BR146" s="104"/>
      <c r="BS146" s="104"/>
      <c r="BT146" s="104"/>
      <c r="BU146" s="104"/>
      <c r="BV146" s="104"/>
      <c r="BW146" s="104"/>
      <c r="BX146" s="104"/>
      <c r="BY146" s="104"/>
      <c r="BZ146" s="104"/>
      <c r="CA146" s="104"/>
      <c r="CB146" s="104"/>
      <c r="CC146" s="104"/>
      <c r="CD146" s="104"/>
      <c r="CE146" s="104"/>
      <c r="CF146" s="104"/>
      <c r="CG146" s="104"/>
      <c r="CH146" s="104"/>
      <c r="CI146" s="104"/>
      <c r="CJ146" s="104"/>
      <c r="CK146" s="104"/>
      <c r="CL146" s="104"/>
      <c r="CM146" s="104"/>
      <c r="CN146" s="104"/>
      <c r="CO146" s="104"/>
      <c r="CP146" s="104"/>
      <c r="CQ146" s="104"/>
      <c r="CR146" s="104"/>
      <c r="CS146" s="104"/>
      <c r="CT146" s="104"/>
      <c r="CU146" s="104"/>
      <c r="CV146" s="104"/>
      <c r="CW146" s="104"/>
      <c r="CX146" s="104"/>
      <c r="CY146" s="104"/>
      <c r="CZ146" s="104"/>
      <c r="DA146" s="104"/>
      <c r="DB146" s="104"/>
      <c r="DC146" s="104"/>
      <c r="DD146" s="104"/>
      <c r="DE146" s="104"/>
      <c r="DF146" s="104"/>
      <c r="DG146" s="104"/>
      <c r="DH146" s="104"/>
      <c r="DI146" s="104"/>
    </row>
    <row r="147" spans="1:113" x14ac:dyDescent="0.3">
      <c r="A147" s="103"/>
      <c r="B147" s="104"/>
      <c r="C147" s="104"/>
      <c r="D147" s="104"/>
      <c r="E147" s="104"/>
      <c r="F147" s="105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</row>
    <row r="148" spans="1:113" x14ac:dyDescent="0.3">
      <c r="A148" s="103"/>
      <c r="B148" s="104"/>
      <c r="C148" s="104"/>
      <c r="D148" s="104"/>
      <c r="E148" s="104"/>
      <c r="F148" s="105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4"/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104"/>
      <c r="CB148" s="104"/>
      <c r="CC148" s="104"/>
      <c r="CD148" s="104"/>
      <c r="CE148" s="104"/>
      <c r="CF148" s="104"/>
      <c r="CG148" s="104"/>
      <c r="CH148" s="104"/>
      <c r="CI148" s="104"/>
      <c r="CJ148" s="104"/>
      <c r="CK148" s="104"/>
      <c r="CL148" s="104"/>
      <c r="CM148" s="104"/>
      <c r="CN148" s="104"/>
      <c r="CO148" s="104"/>
      <c r="CP148" s="104"/>
      <c r="CQ148" s="104"/>
      <c r="CR148" s="104"/>
      <c r="CS148" s="104"/>
      <c r="CT148" s="104"/>
      <c r="CU148" s="104"/>
      <c r="CV148" s="104"/>
      <c r="CW148" s="104"/>
      <c r="CX148" s="104"/>
      <c r="CY148" s="104"/>
      <c r="CZ148" s="104"/>
      <c r="DA148" s="104"/>
      <c r="DB148" s="104"/>
      <c r="DC148" s="104"/>
      <c r="DD148" s="104"/>
      <c r="DE148" s="104"/>
      <c r="DF148" s="104"/>
      <c r="DG148" s="104"/>
      <c r="DH148" s="104"/>
      <c r="DI148" s="104"/>
    </row>
    <row r="149" spans="1:113" x14ac:dyDescent="0.3">
      <c r="A149" s="103"/>
      <c r="B149" s="104"/>
      <c r="C149" s="104"/>
      <c r="D149" s="104"/>
      <c r="E149" s="104"/>
      <c r="F149" s="105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  <c r="BM149" s="104"/>
      <c r="BN149" s="104"/>
      <c r="BO149" s="104"/>
      <c r="BP149" s="104"/>
      <c r="BQ149" s="104"/>
      <c r="BR149" s="104"/>
      <c r="BS149" s="104"/>
      <c r="BT149" s="104"/>
      <c r="BU149" s="104"/>
      <c r="BV149" s="104"/>
      <c r="BW149" s="104"/>
      <c r="BX149" s="104"/>
      <c r="BY149" s="104"/>
      <c r="BZ149" s="104"/>
      <c r="CA149" s="104"/>
      <c r="CB149" s="104"/>
      <c r="CC149" s="104"/>
      <c r="CD149" s="104"/>
      <c r="CE149" s="104"/>
      <c r="CF149" s="104"/>
      <c r="CG149" s="104"/>
      <c r="CH149" s="104"/>
      <c r="CI149" s="104"/>
      <c r="CJ149" s="104"/>
      <c r="CK149" s="104"/>
      <c r="CL149" s="104"/>
      <c r="CM149" s="104"/>
      <c r="CN149" s="104"/>
      <c r="CO149" s="104"/>
      <c r="CP149" s="104"/>
      <c r="CQ149" s="104"/>
      <c r="CR149" s="104"/>
      <c r="CS149" s="104"/>
      <c r="CT149" s="104"/>
      <c r="CU149" s="104"/>
      <c r="CV149" s="104"/>
      <c r="CW149" s="104"/>
      <c r="CX149" s="104"/>
      <c r="CY149" s="104"/>
      <c r="CZ149" s="104"/>
      <c r="DA149" s="104"/>
      <c r="DB149" s="104"/>
      <c r="DC149" s="104"/>
      <c r="DD149" s="104"/>
      <c r="DE149" s="104"/>
      <c r="DF149" s="104"/>
      <c r="DG149" s="104"/>
      <c r="DH149" s="104"/>
      <c r="DI149" s="104"/>
    </row>
    <row r="150" spans="1:113" x14ac:dyDescent="0.3">
      <c r="A150" s="103"/>
      <c r="B150" s="104"/>
      <c r="C150" s="104"/>
      <c r="D150" s="104"/>
      <c r="E150" s="104"/>
      <c r="F150" s="105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  <c r="BM150" s="104"/>
      <c r="BN150" s="104"/>
      <c r="BO150" s="104"/>
      <c r="BP150" s="104"/>
      <c r="BQ150" s="104"/>
      <c r="BR150" s="104"/>
      <c r="BS150" s="104"/>
      <c r="BT150" s="104"/>
      <c r="BU150" s="104"/>
      <c r="BV150" s="104"/>
      <c r="BW150" s="104"/>
      <c r="BX150" s="104"/>
      <c r="BY150" s="104"/>
      <c r="BZ150" s="104"/>
      <c r="CA150" s="104"/>
      <c r="CB150" s="104"/>
      <c r="CC150" s="104"/>
      <c r="CD150" s="104"/>
      <c r="CE150" s="104"/>
      <c r="CF150" s="104"/>
      <c r="CG150" s="104"/>
      <c r="CH150" s="104"/>
      <c r="CI150" s="104"/>
      <c r="CJ150" s="104"/>
      <c r="CK150" s="104"/>
      <c r="CL150" s="104"/>
      <c r="CM150" s="104"/>
      <c r="CN150" s="104"/>
      <c r="CO150" s="104"/>
      <c r="CP150" s="104"/>
      <c r="CQ150" s="104"/>
      <c r="CR150" s="104"/>
      <c r="CS150" s="104"/>
      <c r="CT150" s="104"/>
      <c r="CU150" s="104"/>
      <c r="CV150" s="104"/>
      <c r="CW150" s="104"/>
      <c r="CX150" s="104"/>
      <c r="CY150" s="104"/>
      <c r="CZ150" s="104"/>
      <c r="DA150" s="104"/>
      <c r="DB150" s="104"/>
      <c r="DC150" s="104"/>
      <c r="DD150" s="104"/>
      <c r="DE150" s="104"/>
      <c r="DF150" s="104"/>
      <c r="DG150" s="104"/>
      <c r="DH150" s="104"/>
      <c r="DI150" s="104"/>
    </row>
    <row r="151" spans="1:113" x14ac:dyDescent="0.3">
      <c r="A151" s="103"/>
      <c r="B151" s="104"/>
      <c r="C151" s="104"/>
      <c r="D151" s="104"/>
      <c r="E151" s="104"/>
      <c r="F151" s="105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104"/>
      <c r="BN151" s="104"/>
      <c r="BO151" s="104"/>
      <c r="BP151" s="104"/>
      <c r="BQ151" s="104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104"/>
      <c r="CB151" s="104"/>
      <c r="CC151" s="104"/>
      <c r="CD151" s="104"/>
      <c r="CE151" s="104"/>
      <c r="CF151" s="104"/>
      <c r="CG151" s="104"/>
      <c r="CH151" s="104"/>
      <c r="CI151" s="104"/>
      <c r="CJ151" s="104"/>
      <c r="CK151" s="104"/>
      <c r="CL151" s="104"/>
      <c r="CM151" s="104"/>
      <c r="CN151" s="104"/>
      <c r="CO151" s="104"/>
      <c r="CP151" s="104"/>
      <c r="CQ151" s="104"/>
      <c r="CR151" s="104"/>
      <c r="CS151" s="104"/>
      <c r="CT151" s="104"/>
      <c r="CU151" s="104"/>
      <c r="CV151" s="104"/>
      <c r="CW151" s="104"/>
      <c r="CX151" s="104"/>
      <c r="CY151" s="104"/>
      <c r="CZ151" s="104"/>
      <c r="DA151" s="104"/>
      <c r="DB151" s="104"/>
      <c r="DC151" s="104"/>
      <c r="DD151" s="104"/>
      <c r="DE151" s="104"/>
      <c r="DF151" s="104"/>
      <c r="DG151" s="104"/>
      <c r="DH151" s="104"/>
      <c r="DI151" s="104"/>
    </row>
    <row r="152" spans="1:113" x14ac:dyDescent="0.3">
      <c r="A152" s="103"/>
      <c r="B152" s="104"/>
      <c r="C152" s="104"/>
      <c r="D152" s="104"/>
      <c r="E152" s="104"/>
      <c r="F152" s="105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4"/>
      <c r="BR152" s="104"/>
      <c r="BS152" s="104"/>
      <c r="BT152" s="104"/>
      <c r="BU152" s="104"/>
      <c r="BV152" s="104"/>
      <c r="BW152" s="104"/>
      <c r="BX152" s="104"/>
      <c r="BY152" s="104"/>
      <c r="BZ152" s="104"/>
      <c r="CA152" s="104"/>
      <c r="CB152" s="104"/>
      <c r="CC152" s="104"/>
      <c r="CD152" s="104"/>
      <c r="CE152" s="104"/>
      <c r="CF152" s="104"/>
      <c r="CG152" s="104"/>
      <c r="CH152" s="104"/>
      <c r="CI152" s="104"/>
      <c r="CJ152" s="104"/>
      <c r="CK152" s="104"/>
      <c r="CL152" s="104"/>
      <c r="CM152" s="104"/>
      <c r="CN152" s="104"/>
      <c r="CO152" s="104"/>
      <c r="CP152" s="104"/>
      <c r="CQ152" s="104"/>
      <c r="CR152" s="104"/>
      <c r="CS152" s="104"/>
      <c r="CT152" s="104"/>
      <c r="CU152" s="104"/>
      <c r="CV152" s="104"/>
      <c r="CW152" s="104"/>
      <c r="CX152" s="104"/>
      <c r="CY152" s="104"/>
      <c r="CZ152" s="104"/>
      <c r="DA152" s="104"/>
      <c r="DB152" s="104"/>
      <c r="DC152" s="104"/>
      <c r="DD152" s="104"/>
      <c r="DE152" s="104"/>
      <c r="DF152" s="104"/>
      <c r="DG152" s="104"/>
      <c r="DH152" s="104"/>
      <c r="DI152" s="104"/>
    </row>
    <row r="153" spans="1:113" x14ac:dyDescent="0.3">
      <c r="A153" s="103"/>
      <c r="B153" s="104"/>
      <c r="C153" s="104"/>
      <c r="D153" s="104"/>
      <c r="E153" s="104"/>
      <c r="F153" s="105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  <c r="BM153" s="104"/>
      <c r="BN153" s="104"/>
      <c r="BO153" s="104"/>
      <c r="BP153" s="104"/>
      <c r="BQ153" s="104"/>
      <c r="BR153" s="104"/>
      <c r="BS153" s="104"/>
      <c r="BT153" s="104"/>
      <c r="BU153" s="104"/>
      <c r="BV153" s="104"/>
      <c r="BW153" s="104"/>
      <c r="BX153" s="104"/>
      <c r="BY153" s="104"/>
      <c r="BZ153" s="104"/>
      <c r="CA153" s="104"/>
      <c r="CB153" s="104"/>
      <c r="CC153" s="104"/>
      <c r="CD153" s="104"/>
      <c r="CE153" s="104"/>
      <c r="CF153" s="104"/>
      <c r="CG153" s="104"/>
      <c r="CH153" s="104"/>
      <c r="CI153" s="104"/>
      <c r="CJ153" s="104"/>
      <c r="CK153" s="104"/>
      <c r="CL153" s="104"/>
      <c r="CM153" s="104"/>
      <c r="CN153" s="104"/>
      <c r="CO153" s="104"/>
      <c r="CP153" s="104"/>
      <c r="CQ153" s="104"/>
      <c r="CR153" s="104"/>
      <c r="CS153" s="104"/>
      <c r="CT153" s="104"/>
      <c r="CU153" s="104"/>
      <c r="CV153" s="104"/>
      <c r="CW153" s="104"/>
      <c r="CX153" s="104"/>
      <c r="CY153" s="104"/>
      <c r="CZ153" s="104"/>
      <c r="DA153" s="104"/>
      <c r="DB153" s="104"/>
      <c r="DC153" s="104"/>
      <c r="DD153" s="104"/>
      <c r="DE153" s="104"/>
      <c r="DF153" s="104"/>
      <c r="DG153" s="104"/>
      <c r="DH153" s="104"/>
      <c r="DI153" s="104"/>
    </row>
    <row r="154" spans="1:113" x14ac:dyDescent="0.3">
      <c r="A154" s="103"/>
      <c r="B154" s="104"/>
      <c r="C154" s="104"/>
      <c r="D154" s="104"/>
      <c r="E154" s="104"/>
      <c r="F154" s="105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  <c r="BM154" s="104"/>
      <c r="BN154" s="104"/>
      <c r="BO154" s="104"/>
      <c r="BP154" s="104"/>
      <c r="BQ154" s="104"/>
      <c r="BR154" s="104"/>
      <c r="BS154" s="104"/>
      <c r="BT154" s="104"/>
      <c r="BU154" s="104"/>
      <c r="BV154" s="104"/>
      <c r="BW154" s="104"/>
      <c r="BX154" s="104"/>
      <c r="BY154" s="104"/>
      <c r="BZ154" s="104"/>
      <c r="CA154" s="104"/>
      <c r="CB154" s="104"/>
      <c r="CC154" s="104"/>
      <c r="CD154" s="104"/>
      <c r="CE154" s="104"/>
      <c r="CF154" s="104"/>
      <c r="CG154" s="104"/>
      <c r="CH154" s="104"/>
      <c r="CI154" s="104"/>
      <c r="CJ154" s="104"/>
      <c r="CK154" s="104"/>
      <c r="CL154" s="104"/>
      <c r="CM154" s="104"/>
      <c r="CN154" s="104"/>
      <c r="CO154" s="104"/>
      <c r="CP154" s="104"/>
      <c r="CQ154" s="104"/>
      <c r="CR154" s="104"/>
      <c r="CS154" s="104"/>
      <c r="CT154" s="104"/>
      <c r="CU154" s="104"/>
      <c r="CV154" s="104"/>
      <c r="CW154" s="104"/>
      <c r="CX154" s="104"/>
      <c r="CY154" s="104"/>
      <c r="CZ154" s="104"/>
      <c r="DA154" s="104"/>
      <c r="DB154" s="104"/>
      <c r="DC154" s="104"/>
      <c r="DD154" s="104"/>
      <c r="DE154" s="104"/>
      <c r="DF154" s="104"/>
      <c r="DG154" s="104"/>
      <c r="DH154" s="104"/>
      <c r="DI154" s="104"/>
    </row>
    <row r="155" spans="1:113" x14ac:dyDescent="0.3">
      <c r="A155" s="103"/>
      <c r="B155" s="104"/>
      <c r="C155" s="104"/>
      <c r="D155" s="104"/>
      <c r="E155" s="104"/>
      <c r="F155" s="105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</row>
    <row r="156" spans="1:113" x14ac:dyDescent="0.3">
      <c r="A156" s="103"/>
      <c r="B156" s="104"/>
      <c r="C156" s="104"/>
      <c r="D156" s="104"/>
      <c r="E156" s="104"/>
      <c r="F156" s="105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104"/>
      <c r="CB156" s="104"/>
      <c r="CC156" s="104"/>
      <c r="CD156" s="104"/>
      <c r="CE156" s="104"/>
      <c r="CF156" s="104"/>
      <c r="CG156" s="104"/>
      <c r="CH156" s="104"/>
      <c r="CI156" s="104"/>
      <c r="CJ156" s="104"/>
      <c r="CK156" s="104"/>
      <c r="CL156" s="104"/>
      <c r="CM156" s="104"/>
    </row>
    <row r="157" spans="1:113" x14ac:dyDescent="0.3"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</row>
    <row r="158" spans="1:113" x14ac:dyDescent="0.3"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</row>
    <row r="159" spans="1:113" x14ac:dyDescent="0.3"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</row>
    <row r="160" spans="1:113" x14ac:dyDescent="0.3"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</row>
    <row r="161" spans="12:52" x14ac:dyDescent="0.3"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</row>
    <row r="162" spans="12:52" x14ac:dyDescent="0.3"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</row>
    <row r="163" spans="12:52" x14ac:dyDescent="0.3"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</row>
    <row r="164" spans="12:52" x14ac:dyDescent="0.3"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</row>
    <row r="165" spans="12:52" x14ac:dyDescent="0.3"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</row>
    <row r="166" spans="12:52" x14ac:dyDescent="0.3"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</row>
    <row r="167" spans="12:52" x14ac:dyDescent="0.3"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</row>
    <row r="168" spans="12:52" x14ac:dyDescent="0.3"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</row>
    <row r="169" spans="12:52" x14ac:dyDescent="0.3"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</row>
    <row r="170" spans="12:52" x14ac:dyDescent="0.3"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</row>
    <row r="171" spans="12:52" x14ac:dyDescent="0.3"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</row>
    <row r="172" spans="12:52" x14ac:dyDescent="0.3"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</row>
    <row r="173" spans="12:52" x14ac:dyDescent="0.3"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</row>
    <row r="174" spans="12:52" x14ac:dyDescent="0.3"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</row>
    <row r="175" spans="12:52" x14ac:dyDescent="0.3"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</row>
    <row r="176" spans="12:52" x14ac:dyDescent="0.3"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</row>
    <row r="177" spans="12:52" x14ac:dyDescent="0.3"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</row>
    <row r="178" spans="12:52" x14ac:dyDescent="0.3"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</row>
    <row r="179" spans="12:52" x14ac:dyDescent="0.3"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</row>
    <row r="180" spans="12:52" x14ac:dyDescent="0.3"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</row>
    <row r="181" spans="12:52" x14ac:dyDescent="0.3"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</row>
    <row r="182" spans="12:52" x14ac:dyDescent="0.3"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</row>
    <row r="183" spans="12:52" x14ac:dyDescent="0.3"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</row>
    <row r="184" spans="12:52" x14ac:dyDescent="0.3"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</row>
    <row r="185" spans="12:52" x14ac:dyDescent="0.3"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</row>
    <row r="186" spans="12:52" x14ac:dyDescent="0.3"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</row>
    <row r="187" spans="12:52" x14ac:dyDescent="0.3"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</row>
    <row r="188" spans="12:52" x14ac:dyDescent="0.3"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</row>
    <row r="189" spans="12:52" x14ac:dyDescent="0.3"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</row>
    <row r="190" spans="12:52" x14ac:dyDescent="0.3"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</row>
    <row r="191" spans="12:52" x14ac:dyDescent="0.3"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</row>
    <row r="192" spans="12:52" x14ac:dyDescent="0.3"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</row>
    <row r="193" spans="12:52" x14ac:dyDescent="0.3"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</row>
    <row r="194" spans="12:52" x14ac:dyDescent="0.3"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</row>
    <row r="195" spans="12:52" x14ac:dyDescent="0.3"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</row>
    <row r="196" spans="12:52" x14ac:dyDescent="0.3"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</row>
    <row r="197" spans="12:52" x14ac:dyDescent="0.3"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</row>
    <row r="198" spans="12:52" x14ac:dyDescent="0.3"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</row>
    <row r="199" spans="12:52" x14ac:dyDescent="0.3"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</row>
    <row r="200" spans="12:52" x14ac:dyDescent="0.3"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</row>
    <row r="201" spans="12:52" x14ac:dyDescent="0.3"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</row>
    <row r="202" spans="12:52" x14ac:dyDescent="0.3"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</row>
    <row r="203" spans="12:52" x14ac:dyDescent="0.3"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</row>
    <row r="204" spans="12:52" x14ac:dyDescent="0.3"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</row>
    <row r="205" spans="12:52" x14ac:dyDescent="0.3"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</row>
    <row r="206" spans="12:52" x14ac:dyDescent="0.3"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</row>
    <row r="207" spans="12:52" x14ac:dyDescent="0.3"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</row>
    <row r="208" spans="12:52" x14ac:dyDescent="0.3"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</row>
    <row r="209" spans="12:52" x14ac:dyDescent="0.3"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</row>
    <row r="210" spans="12:52" x14ac:dyDescent="0.3"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</row>
    <row r="211" spans="12:52" x14ac:dyDescent="0.3"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</row>
    <row r="212" spans="12:52" x14ac:dyDescent="0.3"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</row>
    <row r="213" spans="12:52" x14ac:dyDescent="0.3"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</row>
    <row r="214" spans="12:52" x14ac:dyDescent="0.3"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</row>
    <row r="215" spans="12:52" x14ac:dyDescent="0.3"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</row>
    <row r="216" spans="12:52" x14ac:dyDescent="0.3"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</row>
    <row r="217" spans="12:52" x14ac:dyDescent="0.3"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</row>
    <row r="218" spans="12:52" x14ac:dyDescent="0.3"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</row>
    <row r="219" spans="12:52" x14ac:dyDescent="0.3"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</row>
    <row r="220" spans="12:52" x14ac:dyDescent="0.3"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</row>
    <row r="221" spans="12:52" x14ac:dyDescent="0.3"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</row>
    <row r="222" spans="12:52" x14ac:dyDescent="0.3"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</row>
    <row r="223" spans="12:52" x14ac:dyDescent="0.3"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</row>
    <row r="224" spans="12:52" x14ac:dyDescent="0.3"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</row>
    <row r="225" spans="12:52" x14ac:dyDescent="0.3"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</row>
    <row r="226" spans="12:52" x14ac:dyDescent="0.3"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</row>
    <row r="227" spans="12:52" x14ac:dyDescent="0.3"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</row>
    <row r="228" spans="12:52" x14ac:dyDescent="0.3"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</row>
    <row r="229" spans="12:52" x14ac:dyDescent="0.3"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</row>
    <row r="230" spans="12:52" x14ac:dyDescent="0.3"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</row>
    <row r="231" spans="12:52" x14ac:dyDescent="0.3"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</row>
    <row r="232" spans="12:52" x14ac:dyDescent="0.3"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</row>
    <row r="233" spans="12:52" x14ac:dyDescent="0.3"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</row>
    <row r="234" spans="12:52" x14ac:dyDescent="0.3"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</row>
    <row r="235" spans="12:52" x14ac:dyDescent="0.3"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</row>
    <row r="236" spans="12:52" x14ac:dyDescent="0.3"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</row>
    <row r="237" spans="12:52" x14ac:dyDescent="0.3"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</row>
    <row r="238" spans="12:52" x14ac:dyDescent="0.3"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</row>
    <row r="239" spans="12:52" x14ac:dyDescent="0.3"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</row>
    <row r="240" spans="12:52" x14ac:dyDescent="0.3"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</row>
    <row r="241" spans="12:52" x14ac:dyDescent="0.3"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</row>
    <row r="242" spans="12:52" x14ac:dyDescent="0.3"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</row>
    <row r="243" spans="12:52" x14ac:dyDescent="0.3"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</row>
    <row r="244" spans="12:52" x14ac:dyDescent="0.3"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</row>
    <row r="245" spans="12:52" x14ac:dyDescent="0.3"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</row>
    <row r="246" spans="12:52" x14ac:dyDescent="0.3"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</row>
    <row r="247" spans="12:52" x14ac:dyDescent="0.3"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</row>
    <row r="248" spans="12:52" x14ac:dyDescent="0.3"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</row>
    <row r="249" spans="12:52" x14ac:dyDescent="0.3"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</row>
    <row r="250" spans="12:52" x14ac:dyDescent="0.3"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</row>
    <row r="251" spans="12:52" x14ac:dyDescent="0.3"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</row>
    <row r="252" spans="12:52" x14ac:dyDescent="0.3"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</row>
    <row r="253" spans="12:52" x14ac:dyDescent="0.3"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</row>
    <row r="254" spans="12:52" x14ac:dyDescent="0.3"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</row>
    <row r="255" spans="12:52" x14ac:dyDescent="0.3"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</row>
    <row r="256" spans="12:52" x14ac:dyDescent="0.3"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</row>
    <row r="257" spans="12:52" x14ac:dyDescent="0.3"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</row>
    <row r="258" spans="12:52" x14ac:dyDescent="0.3"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</row>
    <row r="259" spans="12:52" x14ac:dyDescent="0.3"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</row>
    <row r="260" spans="12:52" x14ac:dyDescent="0.3"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</row>
    <row r="261" spans="12:52" x14ac:dyDescent="0.3"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</row>
    <row r="262" spans="12:52" x14ac:dyDescent="0.3"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</row>
    <row r="263" spans="12:52" x14ac:dyDescent="0.3"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</row>
    <row r="264" spans="12:52" x14ac:dyDescent="0.3"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</row>
    <row r="265" spans="12:52" x14ac:dyDescent="0.3"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</row>
    <row r="266" spans="12:52" x14ac:dyDescent="0.3"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</row>
    <row r="267" spans="12:52" x14ac:dyDescent="0.3"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</row>
    <row r="268" spans="12:52" x14ac:dyDescent="0.3"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</row>
    <row r="269" spans="12:52" x14ac:dyDescent="0.3"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</row>
    <row r="270" spans="12:52" x14ac:dyDescent="0.3"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</row>
    <row r="271" spans="12:52" x14ac:dyDescent="0.3"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</row>
    <row r="272" spans="12:52" x14ac:dyDescent="0.3"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</row>
    <row r="273" spans="12:52" x14ac:dyDescent="0.3"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</row>
    <row r="274" spans="12:52" x14ac:dyDescent="0.3"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</row>
    <row r="275" spans="12:52" x14ac:dyDescent="0.3"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</row>
    <row r="276" spans="12:52" x14ac:dyDescent="0.3"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</row>
    <row r="277" spans="12:52" x14ac:dyDescent="0.3"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</row>
    <row r="278" spans="12:52" x14ac:dyDescent="0.3"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</row>
    <row r="279" spans="12:52" x14ac:dyDescent="0.3"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</row>
    <row r="280" spans="12:52" x14ac:dyDescent="0.3"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</row>
    <row r="281" spans="12:52" x14ac:dyDescent="0.3"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</row>
    <row r="282" spans="12:52" x14ac:dyDescent="0.3"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</row>
    <row r="283" spans="12:52" x14ac:dyDescent="0.3"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</row>
    <row r="284" spans="12:52" x14ac:dyDescent="0.3"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</row>
    <row r="285" spans="12:52" x14ac:dyDescent="0.3"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</row>
    <row r="286" spans="12:52" x14ac:dyDescent="0.3"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</row>
    <row r="287" spans="12:52" x14ac:dyDescent="0.3"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</row>
    <row r="288" spans="12:52" x14ac:dyDescent="0.3"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</row>
    <row r="289" spans="12:52" x14ac:dyDescent="0.3"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</row>
    <row r="290" spans="12:52" x14ac:dyDescent="0.3"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</row>
    <row r="291" spans="12:52" x14ac:dyDescent="0.3"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</row>
    <row r="292" spans="12:52" x14ac:dyDescent="0.3"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</row>
    <row r="293" spans="12:52" x14ac:dyDescent="0.3"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</row>
    <row r="294" spans="12:52" x14ac:dyDescent="0.3"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</row>
    <row r="295" spans="12:52" x14ac:dyDescent="0.3"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</row>
    <row r="296" spans="12:52" x14ac:dyDescent="0.3"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</row>
    <row r="297" spans="12:52" x14ac:dyDescent="0.3"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</row>
    <row r="298" spans="12:52" x14ac:dyDescent="0.3"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</row>
    <row r="299" spans="12:52" x14ac:dyDescent="0.3"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</row>
    <row r="300" spans="12:52" x14ac:dyDescent="0.3"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</row>
    <row r="301" spans="12:52" x14ac:dyDescent="0.3"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</row>
    <row r="302" spans="12:52" x14ac:dyDescent="0.3"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</row>
    <row r="303" spans="12:52" x14ac:dyDescent="0.3"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</row>
    <row r="304" spans="12:52" x14ac:dyDescent="0.3"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</row>
    <row r="305" spans="12:52" x14ac:dyDescent="0.3"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</row>
    <row r="306" spans="12:52" x14ac:dyDescent="0.3"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</row>
    <row r="307" spans="12:52" x14ac:dyDescent="0.3"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</row>
    <row r="308" spans="12:52" x14ac:dyDescent="0.3"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</row>
    <row r="309" spans="12:52" x14ac:dyDescent="0.3"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</row>
    <row r="310" spans="12:52" x14ac:dyDescent="0.3"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</row>
    <row r="311" spans="12:52" x14ac:dyDescent="0.3"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</row>
    <row r="312" spans="12:52" x14ac:dyDescent="0.3"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</row>
    <row r="313" spans="12:52" x14ac:dyDescent="0.3"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</row>
    <row r="314" spans="12:52" x14ac:dyDescent="0.3"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</row>
    <row r="315" spans="12:52" x14ac:dyDescent="0.3"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</row>
    <row r="316" spans="12:52" x14ac:dyDescent="0.3"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</row>
    <row r="317" spans="12:52" x14ac:dyDescent="0.3"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</row>
    <row r="318" spans="12:52" x14ac:dyDescent="0.3"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</row>
    <row r="319" spans="12:52" x14ac:dyDescent="0.3"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</row>
    <row r="320" spans="12:52" x14ac:dyDescent="0.3"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</row>
    <row r="321" spans="12:52" x14ac:dyDescent="0.3"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</row>
    <row r="322" spans="12:52" x14ac:dyDescent="0.3"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</row>
    <row r="323" spans="12:52" x14ac:dyDescent="0.3"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</row>
    <row r="324" spans="12:52" x14ac:dyDescent="0.3"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</row>
    <row r="325" spans="12:52" x14ac:dyDescent="0.3"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</row>
    <row r="326" spans="12:52" x14ac:dyDescent="0.3"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</row>
    <row r="327" spans="12:52" x14ac:dyDescent="0.3"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</row>
    <row r="328" spans="12:52" x14ac:dyDescent="0.3"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</row>
    <row r="329" spans="12:52" x14ac:dyDescent="0.3"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</row>
    <row r="330" spans="12:52" x14ac:dyDescent="0.3"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</row>
    <row r="331" spans="12:52" x14ac:dyDescent="0.3"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</row>
    <row r="332" spans="12:52" x14ac:dyDescent="0.3"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</row>
    <row r="333" spans="12:52" x14ac:dyDescent="0.3"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</row>
    <row r="334" spans="12:52" x14ac:dyDescent="0.3"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</row>
    <row r="335" spans="12:52" x14ac:dyDescent="0.3"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</row>
    <row r="336" spans="12:52" x14ac:dyDescent="0.3"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</row>
    <row r="337" spans="12:52" x14ac:dyDescent="0.3"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</row>
    <row r="338" spans="12:52" x14ac:dyDescent="0.3"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</row>
    <row r="339" spans="12:52" x14ac:dyDescent="0.3"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</row>
    <row r="340" spans="12:52" x14ac:dyDescent="0.3"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</row>
    <row r="341" spans="12:52" x14ac:dyDescent="0.3"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</row>
    <row r="342" spans="12:52" x14ac:dyDescent="0.3"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</row>
    <row r="343" spans="12:52" x14ac:dyDescent="0.3"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</row>
    <row r="344" spans="12:52" x14ac:dyDescent="0.3"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</row>
    <row r="345" spans="12:52" x14ac:dyDescent="0.3"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</row>
    <row r="346" spans="12:52" x14ac:dyDescent="0.3"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</row>
    <row r="347" spans="12:52" x14ac:dyDescent="0.3"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</row>
    <row r="348" spans="12:52" x14ac:dyDescent="0.3"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</row>
    <row r="349" spans="12:52" x14ac:dyDescent="0.3"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</row>
    <row r="350" spans="12:52" x14ac:dyDescent="0.3"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</row>
    <row r="351" spans="12:52" x14ac:dyDescent="0.3"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</row>
    <row r="352" spans="12:52" x14ac:dyDescent="0.3"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</row>
    <row r="353" spans="12:52" x14ac:dyDescent="0.3"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</row>
    <row r="354" spans="12:52" x14ac:dyDescent="0.3"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</row>
    <row r="355" spans="12:52" x14ac:dyDescent="0.3"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</row>
    <row r="356" spans="12:52" x14ac:dyDescent="0.3"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</row>
    <row r="357" spans="12:52" x14ac:dyDescent="0.3"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</row>
    <row r="358" spans="12:52" x14ac:dyDescent="0.3"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</row>
    <row r="359" spans="12:52" x14ac:dyDescent="0.3"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</row>
    <row r="360" spans="12:52" x14ac:dyDescent="0.3"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</row>
    <row r="361" spans="12:52" x14ac:dyDescent="0.3"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</row>
    <row r="362" spans="12:52" x14ac:dyDescent="0.3"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</row>
    <row r="363" spans="12:52" x14ac:dyDescent="0.3"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</row>
    <row r="364" spans="12:52" x14ac:dyDescent="0.3"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</row>
    <row r="365" spans="12:52" x14ac:dyDescent="0.3"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</row>
    <row r="366" spans="12:52" x14ac:dyDescent="0.3"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</row>
    <row r="367" spans="12:52" x14ac:dyDescent="0.3"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</row>
    <row r="368" spans="12:52" x14ac:dyDescent="0.3"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</row>
    <row r="369" spans="12:52" x14ac:dyDescent="0.3"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</row>
    <row r="370" spans="12:52" x14ac:dyDescent="0.3"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</row>
    <row r="371" spans="12:52" x14ac:dyDescent="0.3"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</row>
    <row r="372" spans="12:52" x14ac:dyDescent="0.3"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</row>
    <row r="373" spans="12:52" x14ac:dyDescent="0.3"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</row>
    <row r="374" spans="12:52" x14ac:dyDescent="0.3"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</row>
    <row r="375" spans="12:52" x14ac:dyDescent="0.3"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</row>
    <row r="376" spans="12:52" x14ac:dyDescent="0.3"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</row>
    <row r="377" spans="12:52" x14ac:dyDescent="0.3"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</row>
    <row r="378" spans="12:52" x14ac:dyDescent="0.3"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</row>
    <row r="379" spans="12:52" x14ac:dyDescent="0.3"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</row>
    <row r="380" spans="12:52" x14ac:dyDescent="0.3"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</row>
    <row r="381" spans="12:52" x14ac:dyDescent="0.3"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</row>
    <row r="382" spans="12:52" x14ac:dyDescent="0.3"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</row>
    <row r="383" spans="12:52" x14ac:dyDescent="0.3"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</row>
    <row r="384" spans="12:52" x14ac:dyDescent="0.3"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</row>
    <row r="385" spans="12:52" x14ac:dyDescent="0.3"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</row>
    <row r="386" spans="12:52" x14ac:dyDescent="0.3"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</row>
    <row r="387" spans="12:52" x14ac:dyDescent="0.3"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</row>
    <row r="388" spans="12:52" x14ac:dyDescent="0.3"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</row>
    <row r="389" spans="12:52" x14ac:dyDescent="0.3"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</row>
    <row r="390" spans="12:52" x14ac:dyDescent="0.3"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</row>
    <row r="391" spans="12:52" x14ac:dyDescent="0.3"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</row>
    <row r="392" spans="12:52" x14ac:dyDescent="0.3"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</row>
    <row r="393" spans="12:52" x14ac:dyDescent="0.3"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</row>
    <row r="394" spans="12:52" x14ac:dyDescent="0.3"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</row>
    <row r="395" spans="12:52" x14ac:dyDescent="0.3"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</row>
    <row r="396" spans="12:52" x14ac:dyDescent="0.3"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</row>
    <row r="397" spans="12:52" x14ac:dyDescent="0.3"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</row>
    <row r="398" spans="12:52" x14ac:dyDescent="0.3"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</row>
    <row r="399" spans="12:52" x14ac:dyDescent="0.3"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</row>
    <row r="400" spans="12:52" x14ac:dyDescent="0.3"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</row>
    <row r="401" spans="12:52" x14ac:dyDescent="0.3"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</row>
    <row r="402" spans="12:52" x14ac:dyDescent="0.3"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</row>
    <row r="403" spans="12:52" x14ac:dyDescent="0.3"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</row>
    <row r="404" spans="12:52" x14ac:dyDescent="0.3"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</row>
    <row r="405" spans="12:52" x14ac:dyDescent="0.3"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</row>
    <row r="406" spans="12:52" x14ac:dyDescent="0.3"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</row>
    <row r="407" spans="12:52" x14ac:dyDescent="0.3"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</row>
    <row r="408" spans="12:52" x14ac:dyDescent="0.3"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</row>
    <row r="409" spans="12:52" x14ac:dyDescent="0.3"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</row>
    <row r="410" spans="12:52" x14ac:dyDescent="0.3"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</row>
    <row r="411" spans="12:52" x14ac:dyDescent="0.3"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</row>
    <row r="412" spans="12:52" x14ac:dyDescent="0.3"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</row>
    <row r="413" spans="12:52" x14ac:dyDescent="0.3"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</row>
    <row r="414" spans="12:52" x14ac:dyDescent="0.3"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</row>
    <row r="415" spans="12:52" x14ac:dyDescent="0.3"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</row>
    <row r="416" spans="12:52" x14ac:dyDescent="0.3"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</row>
    <row r="417" spans="12:52" x14ac:dyDescent="0.3"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</row>
    <row r="418" spans="12:52" x14ac:dyDescent="0.3"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</row>
    <row r="419" spans="12:52" x14ac:dyDescent="0.3"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</row>
    <row r="420" spans="12:52" x14ac:dyDescent="0.3"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</row>
    <row r="421" spans="12:52" x14ac:dyDescent="0.3"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</row>
    <row r="422" spans="12:52" x14ac:dyDescent="0.3"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</row>
    <row r="423" spans="12:52" x14ac:dyDescent="0.3"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</row>
    <row r="424" spans="12:52" x14ac:dyDescent="0.3"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</row>
    <row r="425" spans="12:52" x14ac:dyDescent="0.3"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</row>
    <row r="426" spans="12:52" x14ac:dyDescent="0.3"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</row>
    <row r="427" spans="12:52" x14ac:dyDescent="0.3"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</row>
    <row r="428" spans="12:52" x14ac:dyDescent="0.3"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</row>
    <row r="429" spans="12:52" x14ac:dyDescent="0.3"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</row>
    <row r="430" spans="12:52" x14ac:dyDescent="0.3"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</row>
    <row r="431" spans="12:52" x14ac:dyDescent="0.3"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</row>
    <row r="432" spans="12:52" x14ac:dyDescent="0.3"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</row>
    <row r="433" spans="12:52" x14ac:dyDescent="0.3"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</row>
    <row r="434" spans="12:52" x14ac:dyDescent="0.3"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</row>
    <row r="435" spans="12:52" x14ac:dyDescent="0.3"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</row>
    <row r="436" spans="12:52" x14ac:dyDescent="0.3"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</row>
    <row r="437" spans="12:52" x14ac:dyDescent="0.3"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</row>
    <row r="438" spans="12:52" x14ac:dyDescent="0.3"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</row>
    <row r="439" spans="12:52" x14ac:dyDescent="0.3"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</row>
    <row r="440" spans="12:52" x14ac:dyDescent="0.3"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</row>
    <row r="441" spans="12:52" x14ac:dyDescent="0.3"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</row>
    <row r="442" spans="12:52" x14ac:dyDescent="0.3"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</row>
    <row r="443" spans="12:52" x14ac:dyDescent="0.3"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</row>
    <row r="444" spans="12:52" x14ac:dyDescent="0.3"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</row>
    <row r="445" spans="12:52" x14ac:dyDescent="0.3"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</row>
    <row r="446" spans="12:52" x14ac:dyDescent="0.3"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</row>
    <row r="447" spans="12:52" x14ac:dyDescent="0.3"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</row>
    <row r="448" spans="12:52" x14ac:dyDescent="0.3"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</row>
    <row r="449" spans="12:52" x14ac:dyDescent="0.3"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</row>
    <row r="450" spans="12:52" x14ac:dyDescent="0.3"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</row>
    <row r="451" spans="12:52" x14ac:dyDescent="0.3"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</row>
    <row r="452" spans="12:52" x14ac:dyDescent="0.3"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</row>
    <row r="453" spans="12:52" x14ac:dyDescent="0.3"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</row>
    <row r="454" spans="12:52" x14ac:dyDescent="0.3"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</row>
    <row r="455" spans="12:52" x14ac:dyDescent="0.3"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</row>
    <row r="456" spans="12:52" x14ac:dyDescent="0.3"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</row>
    <row r="457" spans="12:52" x14ac:dyDescent="0.3"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</row>
    <row r="458" spans="12:52" x14ac:dyDescent="0.3"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</row>
    <row r="459" spans="12:52" x14ac:dyDescent="0.3"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</row>
    <row r="460" spans="12:52" x14ac:dyDescent="0.3"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</row>
    <row r="461" spans="12:52" x14ac:dyDescent="0.3"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</row>
    <row r="462" spans="12:52" x14ac:dyDescent="0.3"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</row>
    <row r="463" spans="12:52" x14ac:dyDescent="0.3"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</row>
    <row r="464" spans="12:52" x14ac:dyDescent="0.3"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</row>
    <row r="465" spans="12:52" x14ac:dyDescent="0.3"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</row>
    <row r="466" spans="12:52" x14ac:dyDescent="0.3"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</row>
    <row r="467" spans="12:52" x14ac:dyDescent="0.3"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</row>
    <row r="468" spans="12:52" x14ac:dyDescent="0.3"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</row>
    <row r="469" spans="12:52" x14ac:dyDescent="0.3"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</row>
    <row r="470" spans="12:52" x14ac:dyDescent="0.3"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</row>
    <row r="471" spans="12:52" x14ac:dyDescent="0.3"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</row>
    <row r="472" spans="12:52" x14ac:dyDescent="0.3"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</row>
    <row r="473" spans="12:52" x14ac:dyDescent="0.3"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</row>
    <row r="474" spans="12:52" x14ac:dyDescent="0.3"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</row>
    <row r="475" spans="12:52" x14ac:dyDescent="0.3"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</row>
    <row r="476" spans="12:52" x14ac:dyDescent="0.3"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</row>
    <row r="477" spans="12:52" x14ac:dyDescent="0.3"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</row>
    <row r="478" spans="12:52" x14ac:dyDescent="0.3"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</row>
    <row r="479" spans="12:52" x14ac:dyDescent="0.3"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</row>
    <row r="480" spans="12:52" x14ac:dyDescent="0.3"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</row>
    <row r="481" spans="12:52" x14ac:dyDescent="0.3"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</row>
    <row r="482" spans="12:52" x14ac:dyDescent="0.3"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</row>
    <row r="483" spans="12:52" x14ac:dyDescent="0.3"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</row>
    <row r="484" spans="12:52" x14ac:dyDescent="0.3"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</row>
    <row r="485" spans="12:52" x14ac:dyDescent="0.3"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</row>
    <row r="486" spans="12:52" x14ac:dyDescent="0.3"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</row>
    <row r="487" spans="12:52" x14ac:dyDescent="0.3"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</row>
    <row r="488" spans="12:52" x14ac:dyDescent="0.3"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</row>
    <row r="489" spans="12:52" x14ac:dyDescent="0.3"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</row>
    <row r="490" spans="12:52" x14ac:dyDescent="0.3"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</row>
    <row r="491" spans="12:52" x14ac:dyDescent="0.3"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</row>
    <row r="492" spans="12:52" x14ac:dyDescent="0.3"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</row>
    <row r="493" spans="12:52" x14ac:dyDescent="0.3"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</row>
    <row r="494" spans="12:52" x14ac:dyDescent="0.3"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</row>
    <row r="495" spans="12:52" x14ac:dyDescent="0.3"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</row>
    <row r="496" spans="12:52" x14ac:dyDescent="0.3"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</row>
    <row r="497" spans="12:52" x14ac:dyDescent="0.3"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</row>
    <row r="498" spans="12:52" x14ac:dyDescent="0.3"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</row>
    <row r="499" spans="12:52" x14ac:dyDescent="0.3"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</row>
    <row r="500" spans="12:52" x14ac:dyDescent="0.3"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</row>
    <row r="501" spans="12:52" x14ac:dyDescent="0.3"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</row>
    <row r="502" spans="12:52" x14ac:dyDescent="0.3"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</row>
    <row r="503" spans="12:52" x14ac:dyDescent="0.3"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</row>
    <row r="504" spans="12:52" x14ac:dyDescent="0.3"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</row>
    <row r="505" spans="12:52" x14ac:dyDescent="0.3"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</row>
    <row r="506" spans="12:52" x14ac:dyDescent="0.3"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</row>
    <row r="507" spans="12:52" x14ac:dyDescent="0.3"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</row>
    <row r="508" spans="12:52" x14ac:dyDescent="0.3"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</row>
    <row r="509" spans="12:52" x14ac:dyDescent="0.3"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</row>
    <row r="510" spans="12:52" x14ac:dyDescent="0.3"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</row>
    <row r="511" spans="12:52" x14ac:dyDescent="0.3"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</row>
    <row r="512" spans="12:52" x14ac:dyDescent="0.3"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</row>
    <row r="513" spans="12:52" x14ac:dyDescent="0.3"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</row>
    <row r="514" spans="12:52" x14ac:dyDescent="0.3"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</row>
    <row r="515" spans="12:52" x14ac:dyDescent="0.3"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</row>
    <row r="516" spans="12:52" x14ac:dyDescent="0.3"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</row>
    <row r="517" spans="12:52" x14ac:dyDescent="0.3"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</row>
    <row r="518" spans="12:52" x14ac:dyDescent="0.3"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</row>
    <row r="519" spans="12:52" x14ac:dyDescent="0.3"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</row>
    <row r="520" spans="12:52" x14ac:dyDescent="0.3"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</row>
    <row r="521" spans="12:52" x14ac:dyDescent="0.3"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</row>
    <row r="522" spans="12:52" x14ac:dyDescent="0.3"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</row>
    <row r="523" spans="12:52" x14ac:dyDescent="0.3"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</row>
    <row r="524" spans="12:52" x14ac:dyDescent="0.3"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</row>
    <row r="525" spans="12:52" x14ac:dyDescent="0.3"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</row>
    <row r="526" spans="12:52" x14ac:dyDescent="0.3"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</row>
    <row r="527" spans="12:52" x14ac:dyDescent="0.3"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</row>
    <row r="528" spans="12:52" x14ac:dyDescent="0.3"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</row>
    <row r="529" spans="12:52" x14ac:dyDescent="0.3"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</row>
    <row r="530" spans="12:52" x14ac:dyDescent="0.3"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</row>
    <row r="531" spans="12:52" x14ac:dyDescent="0.3"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</row>
    <row r="532" spans="12:52" x14ac:dyDescent="0.3"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</row>
    <row r="533" spans="12:52" x14ac:dyDescent="0.3"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</row>
    <row r="534" spans="12:52" x14ac:dyDescent="0.3"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</row>
    <row r="535" spans="12:52" x14ac:dyDescent="0.3"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</row>
    <row r="536" spans="12:52" x14ac:dyDescent="0.3"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</row>
    <row r="537" spans="12:52" x14ac:dyDescent="0.3"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</row>
    <row r="538" spans="12:52" x14ac:dyDescent="0.3"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</row>
    <row r="539" spans="12:52" x14ac:dyDescent="0.3"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</row>
    <row r="540" spans="12:52" x14ac:dyDescent="0.3"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</row>
    <row r="541" spans="12:52" x14ac:dyDescent="0.3"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</row>
    <row r="542" spans="12:52" x14ac:dyDescent="0.3"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</row>
    <row r="543" spans="12:52" x14ac:dyDescent="0.3"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</row>
    <row r="544" spans="12:52" x14ac:dyDescent="0.3"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</row>
    <row r="545" spans="12:52" x14ac:dyDescent="0.3"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</row>
    <row r="546" spans="12:52" x14ac:dyDescent="0.3"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</row>
    <row r="547" spans="12:52" x14ac:dyDescent="0.3"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</row>
    <row r="548" spans="12:52" x14ac:dyDescent="0.3"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</row>
    <row r="549" spans="12:52" x14ac:dyDescent="0.3"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</row>
    <row r="550" spans="12:52" x14ac:dyDescent="0.3"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</row>
    <row r="551" spans="12:52" x14ac:dyDescent="0.3"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</row>
    <row r="552" spans="12:52" x14ac:dyDescent="0.3"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</row>
    <row r="553" spans="12:52" x14ac:dyDescent="0.3"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</row>
    <row r="554" spans="12:52" x14ac:dyDescent="0.3"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</row>
    <row r="555" spans="12:52" x14ac:dyDescent="0.3"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</row>
    <row r="556" spans="12:52" x14ac:dyDescent="0.3"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</row>
    <row r="557" spans="12:52" x14ac:dyDescent="0.3"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</row>
    <row r="558" spans="12:52" x14ac:dyDescent="0.3"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</row>
    <row r="559" spans="12:52" x14ac:dyDescent="0.3"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</row>
    <row r="560" spans="12:52" x14ac:dyDescent="0.3"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</row>
    <row r="561" spans="12:52" x14ac:dyDescent="0.3"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</row>
    <row r="562" spans="12:52" x14ac:dyDescent="0.3"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</row>
    <row r="563" spans="12:52" x14ac:dyDescent="0.3"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</row>
    <row r="564" spans="12:52" x14ac:dyDescent="0.3"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</row>
    <row r="565" spans="12:52" x14ac:dyDescent="0.3"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</row>
    <row r="566" spans="12:52" x14ac:dyDescent="0.3"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</row>
    <row r="567" spans="12:52" x14ac:dyDescent="0.3"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</row>
    <row r="568" spans="12:52" x14ac:dyDescent="0.3"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</row>
    <row r="569" spans="12:52" x14ac:dyDescent="0.3"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</row>
    <row r="570" spans="12:52" x14ac:dyDescent="0.3"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</row>
    <row r="571" spans="12:52" x14ac:dyDescent="0.3"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</row>
    <row r="572" spans="12:52" x14ac:dyDescent="0.3"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</row>
    <row r="573" spans="12:52" x14ac:dyDescent="0.3"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</row>
    <row r="574" spans="12:52" x14ac:dyDescent="0.3"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</row>
    <row r="575" spans="12:52" x14ac:dyDescent="0.3"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</row>
    <row r="576" spans="12:52" x14ac:dyDescent="0.3"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</row>
    <row r="577" spans="12:52" x14ac:dyDescent="0.3"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</row>
    <row r="578" spans="12:52" x14ac:dyDescent="0.3"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</row>
    <row r="579" spans="12:52" x14ac:dyDescent="0.3"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</row>
    <row r="580" spans="12:52" x14ac:dyDescent="0.3"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</row>
    <row r="581" spans="12:52" x14ac:dyDescent="0.3"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</row>
    <row r="582" spans="12:52" x14ac:dyDescent="0.3"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</row>
    <row r="583" spans="12:52" x14ac:dyDescent="0.3"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</row>
    <row r="584" spans="12:52" x14ac:dyDescent="0.3"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</row>
    <row r="585" spans="12:52" x14ac:dyDescent="0.3"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</row>
    <row r="586" spans="12:52" x14ac:dyDescent="0.3"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</row>
    <row r="587" spans="12:52" x14ac:dyDescent="0.3"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</row>
    <row r="588" spans="12:52" x14ac:dyDescent="0.3"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</row>
    <row r="589" spans="12:52" x14ac:dyDescent="0.3"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</row>
    <row r="590" spans="12:52" x14ac:dyDescent="0.3"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</row>
    <row r="591" spans="12:52" x14ac:dyDescent="0.3"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</row>
    <row r="592" spans="12:52" x14ac:dyDescent="0.3"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</row>
    <row r="593" spans="12:52" x14ac:dyDescent="0.3"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</row>
    <row r="594" spans="12:52" x14ac:dyDescent="0.3"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</row>
    <row r="595" spans="12:52" x14ac:dyDescent="0.3"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</row>
    <row r="596" spans="12:52" x14ac:dyDescent="0.3"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</row>
    <row r="597" spans="12:52" x14ac:dyDescent="0.3"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</row>
    <row r="598" spans="12:52" x14ac:dyDescent="0.3"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</row>
    <row r="599" spans="12:52" x14ac:dyDescent="0.3"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</row>
    <row r="600" spans="12:52" x14ac:dyDescent="0.3"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</row>
    <row r="601" spans="12:52" x14ac:dyDescent="0.3"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</row>
    <row r="602" spans="12:52" x14ac:dyDescent="0.3"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</row>
    <row r="603" spans="12:52" x14ac:dyDescent="0.3"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</row>
    <row r="604" spans="12:52" x14ac:dyDescent="0.3"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</row>
    <row r="605" spans="12:52" x14ac:dyDescent="0.3"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</row>
    <row r="606" spans="12:52" x14ac:dyDescent="0.3"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</row>
    <row r="607" spans="12:52" x14ac:dyDescent="0.3"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</row>
    <row r="608" spans="12:52" x14ac:dyDescent="0.3"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</row>
    <row r="609" spans="12:52" x14ac:dyDescent="0.3"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</row>
    <row r="610" spans="12:52" x14ac:dyDescent="0.3"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</row>
    <row r="611" spans="12:52" x14ac:dyDescent="0.3"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</row>
    <row r="612" spans="12:52" x14ac:dyDescent="0.3"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</row>
    <row r="613" spans="12:52" x14ac:dyDescent="0.3"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</row>
    <row r="614" spans="12:52" x14ac:dyDescent="0.3"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</row>
    <row r="615" spans="12:52" x14ac:dyDescent="0.3"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</row>
    <row r="616" spans="12:52" x14ac:dyDescent="0.3"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</row>
    <row r="617" spans="12:52" x14ac:dyDescent="0.3"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</row>
    <row r="618" spans="12:52" x14ac:dyDescent="0.3"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</row>
    <row r="619" spans="12:52" x14ac:dyDescent="0.3"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</row>
    <row r="620" spans="12:52" x14ac:dyDescent="0.3"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</row>
    <row r="621" spans="12:52" x14ac:dyDescent="0.3"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</row>
    <row r="622" spans="12:52" x14ac:dyDescent="0.3"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</row>
    <row r="623" spans="12:52" x14ac:dyDescent="0.3"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</row>
    <row r="624" spans="12:52" x14ac:dyDescent="0.3"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</row>
    <row r="625" spans="12:52" x14ac:dyDescent="0.3"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</row>
    <row r="626" spans="12:52" x14ac:dyDescent="0.3"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</row>
    <row r="627" spans="12:52" x14ac:dyDescent="0.3"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</row>
    <row r="628" spans="12:52" x14ac:dyDescent="0.3"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</row>
    <row r="629" spans="12:52" x14ac:dyDescent="0.3"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</row>
    <row r="630" spans="12:52" x14ac:dyDescent="0.3"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</row>
    <row r="631" spans="12:52" x14ac:dyDescent="0.3"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</row>
    <row r="632" spans="12:52" x14ac:dyDescent="0.3"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</row>
    <row r="633" spans="12:52" x14ac:dyDescent="0.3"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</row>
    <row r="634" spans="12:52" x14ac:dyDescent="0.3"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</row>
    <row r="635" spans="12:52" x14ac:dyDescent="0.3"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</row>
    <row r="636" spans="12:52" x14ac:dyDescent="0.3"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</row>
    <row r="637" spans="12:52" x14ac:dyDescent="0.3"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</row>
    <row r="638" spans="12:52" x14ac:dyDescent="0.3"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</row>
    <row r="639" spans="12:52" x14ac:dyDescent="0.3"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</row>
    <row r="640" spans="12:52" x14ac:dyDescent="0.3"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</row>
    <row r="641" spans="12:52" x14ac:dyDescent="0.3"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</row>
    <row r="642" spans="12:52" x14ac:dyDescent="0.3"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</row>
    <row r="643" spans="12:52" x14ac:dyDescent="0.3"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</row>
    <row r="644" spans="12:52" x14ac:dyDescent="0.3"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</row>
    <row r="645" spans="12:52" x14ac:dyDescent="0.3"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</row>
    <row r="646" spans="12:52" x14ac:dyDescent="0.3"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</row>
    <row r="647" spans="12:52" x14ac:dyDescent="0.3"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</row>
    <row r="648" spans="12:52" x14ac:dyDescent="0.3"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</row>
    <row r="649" spans="12:52" x14ac:dyDescent="0.3"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</row>
    <row r="650" spans="12:52" x14ac:dyDescent="0.3"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</row>
    <row r="651" spans="12:52" x14ac:dyDescent="0.3"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</row>
    <row r="652" spans="12:52" x14ac:dyDescent="0.3"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</row>
    <row r="653" spans="12:52" x14ac:dyDescent="0.3"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</row>
    <row r="654" spans="12:52" x14ac:dyDescent="0.3"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</row>
    <row r="655" spans="12:52" x14ac:dyDescent="0.3"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</row>
    <row r="656" spans="12:52" x14ac:dyDescent="0.3"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</row>
    <row r="657" spans="12:52" x14ac:dyDescent="0.3"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</row>
    <row r="658" spans="12:52" x14ac:dyDescent="0.3"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</row>
    <row r="659" spans="12:52" x14ac:dyDescent="0.3"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</row>
    <row r="660" spans="12:52" x14ac:dyDescent="0.3"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</row>
  </sheetData>
  <sheetProtection sheet="1" objects="1" scenarios="1" selectLockedCells="1"/>
  <dataConsolidate/>
  <mergeCells count="11">
    <mergeCell ref="A7:B7"/>
    <mergeCell ref="A8:B8"/>
    <mergeCell ref="A9:B9"/>
    <mergeCell ref="C9:D9"/>
    <mergeCell ref="A1:F1"/>
    <mergeCell ref="A3:B3"/>
    <mergeCell ref="C3:D3"/>
    <mergeCell ref="A4:B4"/>
    <mergeCell ref="A5:B5"/>
    <mergeCell ref="A6:B6"/>
    <mergeCell ref="C6:D6"/>
  </mergeCells>
  <dataValidations count="2">
    <dataValidation type="list" allowBlank="1" showInputMessage="1" showErrorMessage="1" sqref="D13:D48" xr:uid="{4CEAFC42-94B4-4C59-B82E-DD1E73379DDC}">
      <formula1>$E$5:$E$8</formula1>
    </dataValidation>
    <dataValidation type="list" allowBlank="1" showInputMessage="1" showErrorMessage="1" sqref="C5" xr:uid="{9EA0ED39-5E99-4C6A-8E9A-A838729E943F}">
      <formula1>$I$13:$I$20</formula1>
    </dataValidation>
  </dataValidations>
  <printOptions horizontalCentered="1" verticalCentered="1"/>
  <pageMargins left="0.23622047244094491" right="0.23622047244094491" top="0.35433070866141736" bottom="0.35433070866141736" header="0.11811023622047245" footer="0.11811023622047245"/>
  <pageSetup paperSize="9" scale="88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C10A1-A9A9-4E6B-8EA1-D4C640617788}">
  <sheetPr>
    <pageSetUpPr fitToPage="1"/>
  </sheetPr>
  <dimension ref="A1:DI660"/>
  <sheetViews>
    <sheetView showGridLines="0" zoomScale="130" zoomScaleNormal="130" workbookViewId="0">
      <selection activeCell="G18" sqref="G18"/>
    </sheetView>
  </sheetViews>
  <sheetFormatPr defaultRowHeight="14.4" x14ac:dyDescent="0.3"/>
  <cols>
    <col min="1" max="1" width="8.88671875" style="2"/>
    <col min="2" max="3" width="18.109375" customWidth="1"/>
    <col min="4" max="4" width="32" customWidth="1"/>
    <col min="5" max="5" width="29" customWidth="1"/>
    <col min="6" max="6" width="19.5546875" style="55" customWidth="1"/>
    <col min="7" max="7" width="37.44140625" style="54" customWidth="1"/>
    <col min="8" max="10" width="9.109375" hidden="1" customWidth="1"/>
  </cols>
  <sheetData>
    <row r="1" spans="1:113" ht="35.25" customHeight="1" x14ac:dyDescent="0.3">
      <c r="A1" s="91" t="s">
        <v>50</v>
      </c>
      <c r="B1" s="91"/>
      <c r="C1" s="91"/>
      <c r="D1" s="91"/>
      <c r="E1" s="91"/>
      <c r="F1" s="91"/>
      <c r="G1" s="69"/>
      <c r="K1" s="104"/>
      <c r="L1" s="104"/>
      <c r="M1" s="104"/>
      <c r="N1" s="104"/>
      <c r="O1" s="104"/>
      <c r="P1" s="104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</row>
    <row r="2" spans="1:113" x14ac:dyDescent="0.3">
      <c r="E2" s="107"/>
      <c r="F2" s="108"/>
      <c r="K2" s="104"/>
      <c r="L2" s="104"/>
      <c r="M2" s="104"/>
      <c r="N2" s="104"/>
      <c r="O2" s="104"/>
      <c r="P2" s="104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</row>
    <row r="3" spans="1:113" ht="23.4" x14ac:dyDescent="0.35">
      <c r="A3" s="90" t="s">
        <v>49</v>
      </c>
      <c r="B3" s="90"/>
      <c r="C3" s="93" t="str">
        <f>'Patronage PBA App Form'!B3</f>
        <v>Salon Name</v>
      </c>
      <c r="D3" s="93"/>
      <c r="E3" s="109"/>
      <c r="F3" s="110"/>
      <c r="G3" s="66"/>
      <c r="K3" s="104"/>
      <c r="L3" s="104"/>
      <c r="M3" s="104"/>
      <c r="N3" s="104"/>
      <c r="O3" s="104"/>
      <c r="P3" s="104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</row>
    <row r="4" spans="1:113" ht="9" customHeight="1" x14ac:dyDescent="0.35">
      <c r="A4" s="90"/>
      <c r="B4" s="90"/>
      <c r="C4" s="74"/>
      <c r="D4" s="48"/>
      <c r="E4" s="109"/>
      <c r="F4" s="110"/>
      <c r="G4" s="66"/>
      <c r="K4" s="104"/>
      <c r="L4" s="104"/>
      <c r="M4" s="104"/>
      <c r="N4" s="104"/>
      <c r="O4" s="104"/>
      <c r="P4" s="104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</row>
    <row r="5" spans="1:113" ht="23.4" x14ac:dyDescent="0.45">
      <c r="A5" s="90" t="s">
        <v>48</v>
      </c>
      <c r="B5" s="90"/>
      <c r="C5" s="75">
        <v>2024</v>
      </c>
      <c r="D5" s="48"/>
      <c r="E5" s="111" t="s">
        <v>65</v>
      </c>
      <c r="F5" s="110"/>
      <c r="G5" s="68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</row>
    <row r="6" spans="1:113" ht="20.399999999999999" customHeight="1" x14ac:dyDescent="0.35">
      <c r="A6" s="90" t="s">
        <v>47</v>
      </c>
      <c r="B6" s="90"/>
      <c r="C6" s="92" t="str">
        <f>'Patronage PBA App Form'!B5</f>
        <v>Name and Surname</v>
      </c>
      <c r="D6" s="92"/>
      <c r="E6" s="111" t="s">
        <v>66</v>
      </c>
      <c r="F6" s="110"/>
      <c r="G6" s="66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</row>
    <row r="7" spans="1:113" ht="5.4" customHeight="1" x14ac:dyDescent="0.35">
      <c r="A7" s="90"/>
      <c r="B7" s="90"/>
      <c r="C7" s="74"/>
      <c r="D7" s="48"/>
      <c r="E7" s="111" t="s">
        <v>67</v>
      </c>
      <c r="F7" s="110"/>
      <c r="G7" s="66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</row>
    <row r="8" spans="1:113" ht="20.399999999999999" customHeight="1" x14ac:dyDescent="0.35">
      <c r="A8" s="90" t="s">
        <v>46</v>
      </c>
      <c r="B8" s="90"/>
      <c r="C8" s="76" t="s">
        <v>45</v>
      </c>
      <c r="D8" s="48"/>
      <c r="E8" s="111" t="s">
        <v>68</v>
      </c>
      <c r="F8" s="110"/>
      <c r="G8" s="66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</row>
    <row r="9" spans="1:113" ht="20.399999999999999" customHeight="1" x14ac:dyDescent="0.35">
      <c r="A9" s="90" t="s">
        <v>44</v>
      </c>
      <c r="B9" s="90"/>
      <c r="C9" s="92" t="str">
        <f>'Patronage PBA App Form'!B9</f>
        <v>Country</v>
      </c>
      <c r="D9" s="92"/>
      <c r="E9" s="111"/>
      <c r="F9" s="110"/>
      <c r="G9" s="66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</row>
    <row r="10" spans="1:113" ht="21" customHeight="1" x14ac:dyDescent="0.35">
      <c r="A10" s="52"/>
      <c r="B10" s="52"/>
      <c r="C10" s="67"/>
      <c r="D10" s="64"/>
      <c r="E10" s="109"/>
      <c r="F10" s="110"/>
      <c r="G10" s="66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</row>
    <row r="11" spans="1:113" ht="9.6" customHeight="1" x14ac:dyDescent="0.35">
      <c r="A11" s="48"/>
      <c r="B11" s="64"/>
      <c r="C11" s="64"/>
      <c r="D11" s="64" t="str">
        <f>IF(B11=0," ",1)</f>
        <v xml:space="preserve"> </v>
      </c>
      <c r="E11" s="64"/>
      <c r="F11" s="65"/>
      <c r="G11" s="6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</row>
    <row r="12" spans="1:113" s="16" customFormat="1" ht="24" customHeight="1" x14ac:dyDescent="0.3">
      <c r="A12" s="63" t="s">
        <v>43</v>
      </c>
      <c r="B12" s="63" t="s">
        <v>42</v>
      </c>
      <c r="C12" s="63" t="s">
        <v>41</v>
      </c>
      <c r="D12" s="63" t="s">
        <v>40</v>
      </c>
      <c r="E12" s="62" t="s">
        <v>39</v>
      </c>
      <c r="F12" s="63" t="s">
        <v>38</v>
      </c>
      <c r="G12" s="62" t="s">
        <v>37</v>
      </c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</row>
    <row r="13" spans="1:113" x14ac:dyDescent="0.3">
      <c r="A13" s="60">
        <v>1</v>
      </c>
      <c r="B13" s="59" t="str">
        <f>IF('Patronage PBA App Form'!D5=0," ",'Patronage PBA App Form'!D5)</f>
        <v xml:space="preserve"> </v>
      </c>
      <c r="C13" s="59" t="str">
        <f>IF('Patronage PBA App Form'!E5=0," ",'Patronage PBA App Form'!E5)</f>
        <v xml:space="preserve"> </v>
      </c>
      <c r="D13" s="58" t="s">
        <v>65</v>
      </c>
      <c r="E13" s="57"/>
      <c r="F13" s="112"/>
      <c r="G13" s="56"/>
      <c r="H13" s="61" t="s">
        <v>6</v>
      </c>
      <c r="I13" s="61">
        <v>2023</v>
      </c>
      <c r="J13" s="61" t="s">
        <v>17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</row>
    <row r="14" spans="1:113" x14ac:dyDescent="0.3">
      <c r="A14" s="60">
        <v>2</v>
      </c>
      <c r="B14" s="59" t="str">
        <f>IF('Patronage PBA App Form'!D5=0," ",'Patronage PBA App Form'!D5)</f>
        <v xml:space="preserve"> </v>
      </c>
      <c r="C14" s="59" t="str">
        <f>IF('Patronage PBA App Form'!E5=0," ",'Patronage PBA App Form'!E5)</f>
        <v xml:space="preserve"> </v>
      </c>
      <c r="D14" s="58" t="s">
        <v>66</v>
      </c>
      <c r="E14" s="57"/>
      <c r="F14" s="112"/>
      <c r="G14" s="56"/>
      <c r="H14" s="61" t="s">
        <v>5</v>
      </c>
      <c r="I14" s="61">
        <v>2024</v>
      </c>
      <c r="J14" s="61" t="s">
        <v>16</v>
      </c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</row>
    <row r="15" spans="1:113" x14ac:dyDescent="0.3">
      <c r="A15" s="60">
        <v>3</v>
      </c>
      <c r="B15" s="59" t="str">
        <f>IF('Patronage PBA App Form'!D5=0," ",'Patronage PBA App Form'!D5)</f>
        <v xml:space="preserve"> </v>
      </c>
      <c r="C15" s="59" t="str">
        <f>IF('Patronage PBA App Form'!E5=0," ",'Patronage PBA App Form'!E5)</f>
        <v xml:space="preserve"> </v>
      </c>
      <c r="D15" s="58" t="s">
        <v>67</v>
      </c>
      <c r="E15" s="57"/>
      <c r="F15" s="112"/>
      <c r="G15" s="56"/>
      <c r="H15" s="61" t="s">
        <v>3</v>
      </c>
      <c r="I15" s="61">
        <v>2025</v>
      </c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</row>
    <row r="16" spans="1:113" x14ac:dyDescent="0.3">
      <c r="A16" s="60">
        <v>4</v>
      </c>
      <c r="B16" s="59" t="str">
        <f>IF('Patronage PBA App Form'!D5=0," ",'Patronage PBA App Form'!D5)</f>
        <v xml:space="preserve"> </v>
      </c>
      <c r="C16" s="59" t="str">
        <f>IF('Patronage PBA App Form'!E5=0," ",'Patronage PBA App Form'!E5)</f>
        <v xml:space="preserve"> </v>
      </c>
      <c r="D16" s="58" t="s">
        <v>68</v>
      </c>
      <c r="E16" s="57"/>
      <c r="F16" s="112"/>
      <c r="G16" s="56"/>
      <c r="I16" s="61">
        <v>2026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</row>
    <row r="17" spans="1:113" x14ac:dyDescent="0.3">
      <c r="A17" s="60">
        <v>5</v>
      </c>
      <c r="B17" s="59" t="str">
        <f>IF('Patronage PBA App Form'!D5=0," ",'Patronage PBA App Form'!D5)</f>
        <v xml:space="preserve"> </v>
      </c>
      <c r="C17" s="59" t="str">
        <f>IF('Patronage PBA App Form'!E5=0," ",'Patronage PBA App Form'!E5)</f>
        <v xml:space="preserve"> </v>
      </c>
      <c r="D17" s="58" t="s">
        <v>68</v>
      </c>
      <c r="E17" s="57"/>
      <c r="F17" s="112"/>
      <c r="G17" s="56"/>
      <c r="I17" s="61">
        <v>2027</v>
      </c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</row>
    <row r="18" spans="1:113" x14ac:dyDescent="0.3">
      <c r="A18" s="60">
        <v>6</v>
      </c>
      <c r="B18" s="59" t="str">
        <f>IF('Patronage PBA App Form'!D5=0," ",'Patronage PBA App Form'!D5)</f>
        <v xml:space="preserve"> </v>
      </c>
      <c r="C18" s="59" t="str">
        <f>IF('Patronage PBA App Form'!E5=0," ",'Patronage PBA App Form'!E5)</f>
        <v xml:space="preserve"> </v>
      </c>
      <c r="D18" s="58" t="s">
        <v>68</v>
      </c>
      <c r="E18" s="57"/>
      <c r="F18" s="112"/>
      <c r="G18" s="56"/>
      <c r="I18" s="61">
        <v>2028</v>
      </c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</row>
    <row r="19" spans="1:113" x14ac:dyDescent="0.3">
      <c r="A19" s="60">
        <v>7</v>
      </c>
      <c r="B19" s="59" t="str">
        <f>IF('Patronage PBA App Form'!D6=0," ",'Patronage PBA App Form'!D6)</f>
        <v xml:space="preserve"> </v>
      </c>
      <c r="C19" s="59" t="str">
        <f>IF('Patronage PBA App Form'!E6=0," ",'Patronage PBA App Form'!E6)</f>
        <v xml:space="preserve"> </v>
      </c>
      <c r="D19" s="58" t="s">
        <v>65</v>
      </c>
      <c r="E19" s="57"/>
      <c r="F19" s="112"/>
      <c r="G19" s="56"/>
      <c r="I19" s="61">
        <v>2029</v>
      </c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</row>
    <row r="20" spans="1:113" x14ac:dyDescent="0.3">
      <c r="A20" s="60">
        <v>8</v>
      </c>
      <c r="B20" s="59" t="str">
        <f>IF('Patronage PBA App Form'!D6=0," ",'Patronage PBA App Form'!D6)</f>
        <v xml:space="preserve"> </v>
      </c>
      <c r="C20" s="59" t="str">
        <f>IF('Patronage PBA App Form'!E6=0," ",'Patronage PBA App Form'!E6)</f>
        <v xml:space="preserve"> </v>
      </c>
      <c r="D20" s="58" t="s">
        <v>66</v>
      </c>
      <c r="E20" s="57"/>
      <c r="F20" s="112"/>
      <c r="G20" s="56"/>
      <c r="I20" s="61">
        <v>2030</v>
      </c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</row>
    <row r="21" spans="1:113" x14ac:dyDescent="0.3">
      <c r="A21" s="60">
        <v>9</v>
      </c>
      <c r="B21" s="59" t="str">
        <f>IF('Patronage PBA App Form'!D6=0," ",'Patronage PBA App Form'!D6)</f>
        <v xml:space="preserve"> </v>
      </c>
      <c r="C21" s="59" t="str">
        <f>IF('Patronage PBA App Form'!E6=0," ",'Patronage PBA App Form'!E6)</f>
        <v xml:space="preserve"> </v>
      </c>
      <c r="D21" s="58" t="s">
        <v>67</v>
      </c>
      <c r="E21" s="57"/>
      <c r="F21" s="112"/>
      <c r="G21" s="56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</row>
    <row r="22" spans="1:113" x14ac:dyDescent="0.3">
      <c r="A22" s="60">
        <v>10</v>
      </c>
      <c r="B22" s="59" t="str">
        <f>IF('Patronage PBA App Form'!D6=0," ",'Patronage PBA App Form'!D6)</f>
        <v xml:space="preserve"> </v>
      </c>
      <c r="C22" s="59" t="str">
        <f>IF('Patronage PBA App Form'!E6=0," ",'Patronage PBA App Form'!E6)</f>
        <v xml:space="preserve"> </v>
      </c>
      <c r="D22" s="58" t="s">
        <v>68</v>
      </c>
      <c r="E22" s="57"/>
      <c r="F22" s="112"/>
      <c r="G22" s="56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</row>
    <row r="23" spans="1:113" x14ac:dyDescent="0.3">
      <c r="A23" s="60">
        <v>11</v>
      </c>
      <c r="B23" s="59" t="str">
        <f>IF('Patronage PBA App Form'!D6=0," ",'Patronage PBA App Form'!D6)</f>
        <v xml:space="preserve"> </v>
      </c>
      <c r="C23" s="59" t="str">
        <f>IF('Patronage PBA App Form'!E6=0," ",'Patronage PBA App Form'!E6)</f>
        <v xml:space="preserve"> </v>
      </c>
      <c r="D23" s="58" t="s">
        <v>68</v>
      </c>
      <c r="E23" s="57"/>
      <c r="F23" s="112"/>
      <c r="G23" s="56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</row>
    <row r="24" spans="1:113" x14ac:dyDescent="0.3">
      <c r="A24" s="60">
        <v>12</v>
      </c>
      <c r="B24" s="59" t="str">
        <f>IF('Patronage PBA App Form'!D6=0," ",'Patronage PBA App Form'!D6)</f>
        <v xml:space="preserve"> </v>
      </c>
      <c r="C24" s="59" t="str">
        <f>IF('Patronage PBA App Form'!E6=0," ",'Patronage PBA App Form'!E6)</f>
        <v xml:space="preserve"> </v>
      </c>
      <c r="D24" s="58" t="s">
        <v>68</v>
      </c>
      <c r="E24" s="57"/>
      <c r="F24" s="112"/>
      <c r="G24" s="56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</row>
    <row r="25" spans="1:113" x14ac:dyDescent="0.3">
      <c r="A25" s="60">
        <v>13</v>
      </c>
      <c r="B25" s="59" t="str">
        <f>IF('Patronage PBA App Form'!D7=0," ",'Patronage PBA App Form'!D7)</f>
        <v xml:space="preserve"> </v>
      </c>
      <c r="C25" s="59" t="str">
        <f>IF('Patronage PBA App Form'!E7=0," ",'Patronage PBA App Form'!E7)</f>
        <v xml:space="preserve"> </v>
      </c>
      <c r="D25" s="58" t="s">
        <v>65</v>
      </c>
      <c r="E25" s="57"/>
      <c r="F25" s="112"/>
      <c r="G25" s="56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</row>
    <row r="26" spans="1:113" x14ac:dyDescent="0.3">
      <c r="A26" s="60">
        <v>14</v>
      </c>
      <c r="B26" s="59" t="str">
        <f>IF('Patronage PBA App Form'!D7=0," ",'Patronage PBA App Form'!D7)</f>
        <v xml:space="preserve"> </v>
      </c>
      <c r="C26" s="59" t="str">
        <f>IF('Patronage PBA App Form'!E7=0," ",'Patronage PBA App Form'!E7)</f>
        <v xml:space="preserve"> </v>
      </c>
      <c r="D26" s="58" t="s">
        <v>66</v>
      </c>
      <c r="E26" s="57"/>
      <c r="F26" s="112"/>
      <c r="G26" s="56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</row>
    <row r="27" spans="1:113" x14ac:dyDescent="0.3">
      <c r="A27" s="60">
        <v>15</v>
      </c>
      <c r="B27" s="59" t="str">
        <f>IF('Patronage PBA App Form'!D7=0," ",'Patronage PBA App Form'!D7)</f>
        <v xml:space="preserve"> </v>
      </c>
      <c r="C27" s="59" t="str">
        <f>IF('Patronage PBA App Form'!E7=0," ",'Patronage PBA App Form'!E7)</f>
        <v xml:space="preserve"> </v>
      </c>
      <c r="D27" s="58" t="s">
        <v>67</v>
      </c>
      <c r="E27" s="57"/>
      <c r="F27" s="112"/>
      <c r="G27" s="56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</row>
    <row r="28" spans="1:113" x14ac:dyDescent="0.3">
      <c r="A28" s="60">
        <v>16</v>
      </c>
      <c r="B28" s="59" t="str">
        <f>IF('Patronage PBA App Form'!D7=0," ",'Patronage PBA App Form'!D7)</f>
        <v xml:space="preserve"> </v>
      </c>
      <c r="C28" s="59" t="str">
        <f>IF('Patronage PBA App Form'!E7=0," ",'Patronage PBA App Form'!E7)</f>
        <v xml:space="preserve"> </v>
      </c>
      <c r="D28" s="58" t="s">
        <v>68</v>
      </c>
      <c r="E28" s="57"/>
      <c r="F28" s="112"/>
      <c r="G28" s="56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</row>
    <row r="29" spans="1:113" x14ac:dyDescent="0.3">
      <c r="A29" s="60">
        <v>17</v>
      </c>
      <c r="B29" s="59" t="str">
        <f>IF('Patronage PBA App Form'!D7=0," ",'Patronage PBA App Form'!D7)</f>
        <v xml:space="preserve"> </v>
      </c>
      <c r="C29" s="59" t="str">
        <f>IF('Patronage PBA App Form'!E7=0," ",'Patronage PBA App Form'!E7)</f>
        <v xml:space="preserve"> </v>
      </c>
      <c r="D29" s="58" t="s">
        <v>68</v>
      </c>
      <c r="E29" s="57"/>
      <c r="F29" s="112"/>
      <c r="G29" s="56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</row>
    <row r="30" spans="1:113" x14ac:dyDescent="0.3">
      <c r="A30" s="60">
        <v>18</v>
      </c>
      <c r="B30" s="59" t="str">
        <f>IF('Patronage PBA App Form'!D7=0," ",'Patronage PBA App Form'!D7)</f>
        <v xml:space="preserve"> </v>
      </c>
      <c r="C30" s="59" t="str">
        <f>IF('Patronage PBA App Form'!E7=0," ",'Patronage PBA App Form'!E7)</f>
        <v xml:space="preserve"> </v>
      </c>
      <c r="D30" s="58" t="s">
        <v>68</v>
      </c>
      <c r="E30" s="57"/>
      <c r="F30" s="112"/>
      <c r="G30" s="56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</row>
    <row r="31" spans="1:113" x14ac:dyDescent="0.3">
      <c r="A31" s="60">
        <v>19</v>
      </c>
      <c r="B31" s="59" t="str">
        <f>IF('Patronage PBA App Form'!D8=0," ",'Patronage PBA App Form'!D8)</f>
        <v xml:space="preserve"> </v>
      </c>
      <c r="C31" s="59" t="str">
        <f>IF('Patronage PBA App Form'!E8=0," ",'Patronage PBA App Form'!E8)</f>
        <v xml:space="preserve"> </v>
      </c>
      <c r="D31" s="58" t="s">
        <v>65</v>
      </c>
      <c r="E31" s="57"/>
      <c r="F31" s="112"/>
      <c r="G31" s="56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</row>
    <row r="32" spans="1:113" x14ac:dyDescent="0.3">
      <c r="A32" s="60">
        <v>20</v>
      </c>
      <c r="B32" s="59" t="str">
        <f>IF('Patronage PBA App Form'!D8=0," ",'Patronage PBA App Form'!D8)</f>
        <v xml:space="preserve"> </v>
      </c>
      <c r="C32" s="59" t="str">
        <f>IF('Patronage PBA App Form'!E8=0," ",'Patronage PBA App Form'!E8)</f>
        <v xml:space="preserve"> </v>
      </c>
      <c r="D32" s="58" t="s">
        <v>66</v>
      </c>
      <c r="E32" s="57"/>
      <c r="F32" s="112"/>
      <c r="G32" s="56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  <c r="DF32" s="104"/>
      <c r="DG32" s="104"/>
      <c r="DH32" s="104"/>
      <c r="DI32" s="104"/>
    </row>
    <row r="33" spans="1:113" x14ac:dyDescent="0.3">
      <c r="A33" s="60">
        <v>21</v>
      </c>
      <c r="B33" s="59" t="str">
        <f>IF('Patronage PBA App Form'!D8=0," ",'Patronage PBA App Form'!D8)</f>
        <v xml:space="preserve"> </v>
      </c>
      <c r="C33" s="59" t="str">
        <f>IF('Patronage PBA App Form'!E8=0," ",'Patronage PBA App Form'!E8)</f>
        <v xml:space="preserve"> </v>
      </c>
      <c r="D33" s="58" t="s">
        <v>67</v>
      </c>
      <c r="E33" s="57"/>
      <c r="F33" s="112"/>
      <c r="G33" s="56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4"/>
      <c r="DF33" s="104"/>
      <c r="DG33" s="104"/>
      <c r="DH33" s="104"/>
      <c r="DI33" s="104"/>
    </row>
    <row r="34" spans="1:113" x14ac:dyDescent="0.3">
      <c r="A34" s="60">
        <v>22</v>
      </c>
      <c r="B34" s="59" t="str">
        <f>IF('Patronage PBA App Form'!D8=0," ",'Patronage PBA App Form'!D8)</f>
        <v xml:space="preserve"> </v>
      </c>
      <c r="C34" s="59" t="str">
        <f>IF('Patronage PBA App Form'!E8=0," ",'Patronage PBA App Form'!E8)</f>
        <v xml:space="preserve"> </v>
      </c>
      <c r="D34" s="58" t="s">
        <v>68</v>
      </c>
      <c r="E34" s="57"/>
      <c r="F34" s="112"/>
      <c r="G34" s="56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</row>
    <row r="35" spans="1:113" x14ac:dyDescent="0.3">
      <c r="A35" s="60">
        <v>23</v>
      </c>
      <c r="B35" s="59" t="str">
        <f>IF('Patronage PBA App Form'!D8=0," ",'Patronage PBA App Form'!D8)</f>
        <v xml:space="preserve"> </v>
      </c>
      <c r="C35" s="59" t="str">
        <f>IF('Patronage PBA App Form'!E8=0," ",'Patronage PBA App Form'!E8)</f>
        <v xml:space="preserve"> </v>
      </c>
      <c r="D35" s="58" t="s">
        <v>68</v>
      </c>
      <c r="E35" s="57"/>
      <c r="F35" s="112"/>
      <c r="G35" s="56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</row>
    <row r="36" spans="1:113" x14ac:dyDescent="0.3">
      <c r="A36" s="60">
        <v>24</v>
      </c>
      <c r="B36" s="59" t="str">
        <f>IF('Patronage PBA App Form'!D8=0," ",'Patronage PBA App Form'!D8)</f>
        <v xml:space="preserve"> </v>
      </c>
      <c r="C36" s="59" t="str">
        <f>IF('Patronage PBA App Form'!E8=0," ",'Patronage PBA App Form'!E8)</f>
        <v xml:space="preserve"> </v>
      </c>
      <c r="D36" s="58" t="s">
        <v>68</v>
      </c>
      <c r="E36" s="57"/>
      <c r="F36" s="112"/>
      <c r="G36" s="56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</row>
    <row r="37" spans="1:113" x14ac:dyDescent="0.3">
      <c r="A37" s="60">
        <v>25</v>
      </c>
      <c r="B37" s="59" t="str">
        <f>IF('Patronage PBA App Form'!D9=0," ",'Patronage PBA App Form'!D9)</f>
        <v xml:space="preserve"> </v>
      </c>
      <c r="C37" s="59" t="str">
        <f>IF('Patronage PBA App Form'!E9=0," ",'Patronage PBA App Form'!E9)</f>
        <v xml:space="preserve"> </v>
      </c>
      <c r="D37" s="58" t="s">
        <v>65</v>
      </c>
      <c r="E37" s="57"/>
      <c r="F37" s="112"/>
      <c r="G37" s="56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</row>
    <row r="38" spans="1:113" x14ac:dyDescent="0.3">
      <c r="A38" s="60">
        <v>26</v>
      </c>
      <c r="B38" s="59" t="str">
        <f>IF('Patronage PBA App Form'!D9=0," ",'Patronage PBA App Form'!D9)</f>
        <v xml:space="preserve"> </v>
      </c>
      <c r="C38" s="59" t="str">
        <f>IF('Patronage PBA App Form'!E9=0," ",'Patronage PBA App Form'!E9)</f>
        <v xml:space="preserve"> </v>
      </c>
      <c r="D38" s="58" t="s">
        <v>66</v>
      </c>
      <c r="E38" s="57"/>
      <c r="F38" s="112"/>
      <c r="G38" s="56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  <c r="CY38" s="104"/>
      <c r="CZ38" s="104"/>
      <c r="DA38" s="104"/>
      <c r="DB38" s="104"/>
      <c r="DC38" s="104"/>
      <c r="DD38" s="104"/>
      <c r="DE38" s="104"/>
      <c r="DF38" s="104"/>
      <c r="DG38" s="104"/>
      <c r="DH38" s="104"/>
      <c r="DI38" s="104"/>
    </row>
    <row r="39" spans="1:113" x14ac:dyDescent="0.3">
      <c r="A39" s="60">
        <v>27</v>
      </c>
      <c r="B39" s="59" t="str">
        <f>IF('Patronage PBA App Form'!D9=0," ",'Patronage PBA App Form'!D9)</f>
        <v xml:space="preserve"> </v>
      </c>
      <c r="C39" s="59" t="str">
        <f>IF('Patronage PBA App Form'!E9=0," ",'Patronage PBA App Form'!E9)</f>
        <v xml:space="preserve"> </v>
      </c>
      <c r="D39" s="58" t="s">
        <v>67</v>
      </c>
      <c r="E39" s="57"/>
      <c r="F39" s="112"/>
      <c r="G39" s="56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</row>
    <row r="40" spans="1:113" x14ac:dyDescent="0.3">
      <c r="A40" s="60">
        <v>28</v>
      </c>
      <c r="B40" s="59" t="str">
        <f>IF('Patronage PBA App Form'!D9=0," ",'Patronage PBA App Form'!D9)</f>
        <v xml:space="preserve"> </v>
      </c>
      <c r="C40" s="59" t="str">
        <f>IF('Patronage PBA App Form'!E9=0," ",'Patronage PBA App Form'!E9)</f>
        <v xml:space="preserve"> </v>
      </c>
      <c r="D40" s="58" t="s">
        <v>68</v>
      </c>
      <c r="E40" s="57"/>
      <c r="F40" s="112"/>
      <c r="G40" s="56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</row>
    <row r="41" spans="1:113" x14ac:dyDescent="0.3">
      <c r="A41" s="60">
        <v>29</v>
      </c>
      <c r="B41" s="59" t="str">
        <f>IF('Patronage PBA App Form'!D9=0," ",'Patronage PBA App Form'!D9)</f>
        <v xml:space="preserve"> </v>
      </c>
      <c r="C41" s="59" t="str">
        <f>IF('Patronage PBA App Form'!E9=0," ",'Patronage PBA App Form'!E9)</f>
        <v xml:space="preserve"> </v>
      </c>
      <c r="D41" s="58" t="s">
        <v>68</v>
      </c>
      <c r="E41" s="57"/>
      <c r="F41" s="112"/>
      <c r="G41" s="56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</row>
    <row r="42" spans="1:113" x14ac:dyDescent="0.3">
      <c r="A42" s="60">
        <v>30</v>
      </c>
      <c r="B42" s="59" t="str">
        <f>IF('Patronage PBA App Form'!D9=0," ",'Patronage PBA App Form'!D9)</f>
        <v xml:space="preserve"> </v>
      </c>
      <c r="C42" s="59" t="str">
        <f>IF('Patronage PBA App Form'!E9=0," ",'Patronage PBA App Form'!E9)</f>
        <v xml:space="preserve"> </v>
      </c>
      <c r="D42" s="58" t="s">
        <v>68</v>
      </c>
      <c r="E42" s="57"/>
      <c r="F42" s="112"/>
      <c r="G42" s="56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</row>
    <row r="43" spans="1:113" x14ac:dyDescent="0.3">
      <c r="A43" s="60">
        <v>31</v>
      </c>
      <c r="B43" s="59" t="str">
        <f>IF('Patronage PBA App Form'!D10=0," ",'Patronage PBA App Form'!D10)</f>
        <v xml:space="preserve"> </v>
      </c>
      <c r="C43" s="59" t="str">
        <f>IF('Patronage PBA App Form'!E10=0," ",'Patronage PBA App Form'!E10)</f>
        <v xml:space="preserve"> </v>
      </c>
      <c r="D43" s="58" t="s">
        <v>65</v>
      </c>
      <c r="E43" s="57"/>
      <c r="F43" s="112"/>
      <c r="G43" s="56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</row>
    <row r="44" spans="1:113" x14ac:dyDescent="0.3">
      <c r="A44" s="60">
        <v>32</v>
      </c>
      <c r="B44" s="59" t="str">
        <f>IF('Patronage PBA App Form'!D10=0," ",'Patronage PBA App Form'!D10)</f>
        <v xml:space="preserve"> </v>
      </c>
      <c r="C44" s="59" t="str">
        <f>IF('Patronage PBA App Form'!E10=0," ",'Patronage PBA App Form'!E10)</f>
        <v xml:space="preserve"> </v>
      </c>
      <c r="D44" s="58" t="s">
        <v>66</v>
      </c>
      <c r="E44" s="57"/>
      <c r="F44" s="112"/>
      <c r="G44" s="56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</row>
    <row r="45" spans="1:113" x14ac:dyDescent="0.3">
      <c r="A45" s="60">
        <v>33</v>
      </c>
      <c r="B45" s="59" t="str">
        <f>IF('Patronage PBA App Form'!D10=0," ",'Patronage PBA App Form'!D10)</f>
        <v xml:space="preserve"> </v>
      </c>
      <c r="C45" s="59" t="str">
        <f>IF('Patronage PBA App Form'!E10=0," ",'Patronage PBA App Form'!E10)</f>
        <v xml:space="preserve"> </v>
      </c>
      <c r="D45" s="58" t="s">
        <v>67</v>
      </c>
      <c r="E45" s="57"/>
      <c r="F45" s="112"/>
      <c r="G45" s="56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</row>
    <row r="46" spans="1:113" x14ac:dyDescent="0.3">
      <c r="A46" s="60">
        <v>34</v>
      </c>
      <c r="B46" s="59" t="str">
        <f>IF('Patronage PBA App Form'!D10=0," ",'Patronage PBA App Form'!D10)</f>
        <v xml:space="preserve"> </v>
      </c>
      <c r="C46" s="59" t="str">
        <f>IF('Patronage PBA App Form'!E10=0," ",'Patronage PBA App Form'!E10)</f>
        <v xml:space="preserve"> </v>
      </c>
      <c r="D46" s="58" t="s">
        <v>68</v>
      </c>
      <c r="E46" s="57"/>
      <c r="F46" s="112"/>
      <c r="G46" s="56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</row>
    <row r="47" spans="1:113" x14ac:dyDescent="0.3">
      <c r="A47" s="60">
        <v>35</v>
      </c>
      <c r="B47" s="59" t="str">
        <f>IF('Patronage PBA App Form'!D10=0," ",'Patronage PBA App Form'!D10)</f>
        <v xml:space="preserve"> </v>
      </c>
      <c r="C47" s="59" t="str">
        <f>IF('Patronage PBA App Form'!E10=0," ",'Patronage PBA App Form'!E10)</f>
        <v xml:space="preserve"> </v>
      </c>
      <c r="D47" s="58" t="s">
        <v>68</v>
      </c>
      <c r="E47" s="57"/>
      <c r="F47" s="112"/>
      <c r="G47" s="56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  <c r="DB47" s="104"/>
      <c r="DC47" s="104"/>
      <c r="DD47" s="104"/>
      <c r="DE47" s="104"/>
      <c r="DF47" s="104"/>
      <c r="DG47" s="104"/>
      <c r="DH47" s="104"/>
      <c r="DI47" s="104"/>
    </row>
    <row r="48" spans="1:113" x14ac:dyDescent="0.3">
      <c r="A48" s="60">
        <v>36</v>
      </c>
      <c r="B48" s="59" t="str">
        <f>IF('Patronage PBA App Form'!D10=0," ",'Patronage PBA App Form'!D10)</f>
        <v xml:space="preserve"> </v>
      </c>
      <c r="C48" s="59" t="str">
        <f>IF('Patronage PBA App Form'!E10=0," ",'Patronage PBA App Form'!E10)</f>
        <v xml:space="preserve"> </v>
      </c>
      <c r="D48" s="58" t="s">
        <v>68</v>
      </c>
      <c r="E48" s="57"/>
      <c r="F48" s="112"/>
      <c r="G48" s="56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  <c r="DF48" s="104"/>
      <c r="DG48" s="104"/>
      <c r="DH48" s="104"/>
      <c r="DI48" s="104"/>
    </row>
    <row r="49" spans="1:113" x14ac:dyDescent="0.3"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</row>
    <row r="50" spans="1:113" x14ac:dyDescent="0.3"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  <c r="DB50" s="104"/>
      <c r="DC50" s="104"/>
      <c r="DD50" s="104"/>
      <c r="DE50" s="104"/>
      <c r="DF50" s="104"/>
      <c r="DG50" s="104"/>
      <c r="DH50" s="104"/>
      <c r="DI50" s="104"/>
    </row>
    <row r="51" spans="1:113" x14ac:dyDescent="0.3">
      <c r="A51" s="103"/>
      <c r="B51" s="104"/>
      <c r="C51" s="104"/>
      <c r="D51" s="104"/>
      <c r="E51" s="104"/>
      <c r="F51" s="105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  <c r="CQ51" s="104"/>
      <c r="CR51" s="104"/>
      <c r="CS51" s="104"/>
      <c r="CT51" s="104"/>
      <c r="CU51" s="104"/>
      <c r="CV51" s="104"/>
      <c r="CW51" s="104"/>
      <c r="CX51" s="104"/>
      <c r="CY51" s="104"/>
      <c r="CZ51" s="104"/>
      <c r="DA51" s="104"/>
      <c r="DB51" s="104"/>
      <c r="DC51" s="104"/>
      <c r="DD51" s="104"/>
      <c r="DE51" s="104"/>
      <c r="DF51" s="104"/>
      <c r="DG51" s="104"/>
      <c r="DH51" s="104"/>
      <c r="DI51" s="104"/>
    </row>
    <row r="52" spans="1:113" x14ac:dyDescent="0.3">
      <c r="A52" s="103"/>
      <c r="B52" s="104"/>
      <c r="C52" s="104"/>
      <c r="D52" s="104"/>
      <c r="E52" s="104"/>
      <c r="F52" s="105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  <c r="CR52" s="104"/>
      <c r="CS52" s="104"/>
      <c r="CT52" s="104"/>
      <c r="CU52" s="104"/>
      <c r="CV52" s="104"/>
      <c r="CW52" s="104"/>
      <c r="CX52" s="104"/>
      <c r="CY52" s="104"/>
      <c r="CZ52" s="104"/>
      <c r="DA52" s="104"/>
      <c r="DB52" s="104"/>
      <c r="DC52" s="104"/>
      <c r="DD52" s="104"/>
      <c r="DE52" s="104"/>
      <c r="DF52" s="104"/>
      <c r="DG52" s="104"/>
      <c r="DH52" s="104"/>
      <c r="DI52" s="104"/>
    </row>
    <row r="53" spans="1:113" x14ac:dyDescent="0.3">
      <c r="A53" s="103"/>
      <c r="B53" s="104"/>
      <c r="C53" s="104"/>
      <c r="D53" s="104"/>
      <c r="E53" s="104"/>
      <c r="F53" s="105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  <c r="CR53" s="104"/>
      <c r="CS53" s="104"/>
      <c r="CT53" s="104"/>
      <c r="CU53" s="104"/>
      <c r="CV53" s="104"/>
      <c r="CW53" s="104"/>
      <c r="CX53" s="104"/>
      <c r="CY53" s="104"/>
      <c r="CZ53" s="104"/>
      <c r="DA53" s="104"/>
      <c r="DB53" s="104"/>
      <c r="DC53" s="104"/>
      <c r="DD53" s="104"/>
      <c r="DE53" s="104"/>
      <c r="DF53" s="104"/>
      <c r="DG53" s="104"/>
      <c r="DH53" s="104"/>
      <c r="DI53" s="104"/>
    </row>
    <row r="54" spans="1:113" x14ac:dyDescent="0.3">
      <c r="A54" s="103"/>
      <c r="B54" s="104"/>
      <c r="C54" s="104"/>
      <c r="D54" s="104"/>
      <c r="E54" s="104"/>
      <c r="F54" s="105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/>
      <c r="CY54" s="104"/>
      <c r="CZ54" s="104"/>
      <c r="DA54" s="104"/>
      <c r="DB54" s="104"/>
      <c r="DC54" s="104"/>
      <c r="DD54" s="104"/>
      <c r="DE54" s="104"/>
      <c r="DF54" s="104"/>
      <c r="DG54" s="104"/>
      <c r="DH54" s="104"/>
      <c r="DI54" s="104"/>
    </row>
    <row r="55" spans="1:113" x14ac:dyDescent="0.3">
      <c r="A55" s="103"/>
      <c r="B55" s="104"/>
      <c r="C55" s="104"/>
      <c r="D55" s="104"/>
      <c r="E55" s="104"/>
      <c r="F55" s="10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</row>
    <row r="56" spans="1:113" x14ac:dyDescent="0.3">
      <c r="A56" s="103"/>
      <c r="B56" s="104"/>
      <c r="C56" s="104"/>
      <c r="D56" s="104"/>
      <c r="E56" s="104"/>
      <c r="F56" s="105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4"/>
      <c r="DE56" s="104"/>
      <c r="DF56" s="104"/>
      <c r="DG56" s="104"/>
      <c r="DH56" s="104"/>
      <c r="DI56" s="104"/>
    </row>
    <row r="57" spans="1:113" x14ac:dyDescent="0.3">
      <c r="A57" s="103"/>
      <c r="B57" s="104"/>
      <c r="C57" s="104"/>
      <c r="D57" s="104"/>
      <c r="E57" s="104"/>
      <c r="F57" s="105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</row>
    <row r="58" spans="1:113" x14ac:dyDescent="0.3">
      <c r="A58" s="103"/>
      <c r="B58" s="104"/>
      <c r="C58" s="104"/>
      <c r="D58" s="104"/>
      <c r="E58" s="104"/>
      <c r="F58" s="10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</row>
    <row r="59" spans="1:113" x14ac:dyDescent="0.3">
      <c r="A59" s="103"/>
      <c r="B59" s="104"/>
      <c r="C59" s="104"/>
      <c r="D59" s="104"/>
      <c r="E59" s="104"/>
      <c r="F59" s="10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</row>
    <row r="60" spans="1:113" x14ac:dyDescent="0.3">
      <c r="A60" s="103"/>
      <c r="B60" s="104"/>
      <c r="C60" s="104"/>
      <c r="D60" s="104"/>
      <c r="E60" s="104"/>
      <c r="F60" s="10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</row>
    <row r="61" spans="1:113" x14ac:dyDescent="0.3">
      <c r="A61" s="103"/>
      <c r="B61" s="104"/>
      <c r="C61" s="104"/>
      <c r="D61" s="104"/>
      <c r="E61" s="104"/>
      <c r="F61" s="10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</row>
    <row r="62" spans="1:113" x14ac:dyDescent="0.3">
      <c r="A62" s="103"/>
      <c r="B62" s="104"/>
      <c r="C62" s="104"/>
      <c r="D62" s="104"/>
      <c r="E62" s="104"/>
      <c r="F62" s="10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  <c r="DB62" s="104"/>
      <c r="DC62" s="104"/>
      <c r="DD62" s="104"/>
      <c r="DE62" s="104"/>
      <c r="DF62" s="104"/>
      <c r="DG62" s="104"/>
      <c r="DH62" s="104"/>
      <c r="DI62" s="104"/>
    </row>
    <row r="63" spans="1:113" x14ac:dyDescent="0.3">
      <c r="A63" s="103"/>
      <c r="B63" s="104"/>
      <c r="C63" s="104"/>
      <c r="D63" s="104"/>
      <c r="E63" s="104"/>
      <c r="F63" s="10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  <c r="DB63" s="104"/>
      <c r="DC63" s="104"/>
      <c r="DD63" s="104"/>
      <c r="DE63" s="104"/>
      <c r="DF63" s="104"/>
      <c r="DG63" s="104"/>
      <c r="DH63" s="104"/>
      <c r="DI63" s="104"/>
    </row>
    <row r="64" spans="1:113" x14ac:dyDescent="0.3">
      <c r="A64" s="103"/>
      <c r="B64" s="104"/>
      <c r="C64" s="104"/>
      <c r="D64" s="104"/>
      <c r="E64" s="104"/>
      <c r="F64" s="105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</row>
    <row r="65" spans="1:113" x14ac:dyDescent="0.3">
      <c r="A65" s="103"/>
      <c r="B65" s="104"/>
      <c r="C65" s="104"/>
      <c r="D65" s="104"/>
      <c r="E65" s="104"/>
      <c r="F65" s="105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</row>
    <row r="66" spans="1:113" x14ac:dyDescent="0.3">
      <c r="A66" s="103"/>
      <c r="B66" s="104"/>
      <c r="C66" s="104"/>
      <c r="D66" s="104"/>
      <c r="E66" s="104"/>
      <c r="F66" s="105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</row>
    <row r="67" spans="1:113" x14ac:dyDescent="0.3">
      <c r="A67" s="103"/>
      <c r="B67" s="104"/>
      <c r="C67" s="104"/>
      <c r="D67" s="104"/>
      <c r="E67" s="104"/>
      <c r="F67" s="105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</row>
    <row r="68" spans="1:113" x14ac:dyDescent="0.3">
      <c r="A68" s="103"/>
      <c r="B68" s="104"/>
      <c r="C68" s="104"/>
      <c r="D68" s="104"/>
      <c r="E68" s="104"/>
      <c r="F68" s="105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104"/>
      <c r="CB68" s="104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</row>
    <row r="69" spans="1:113" x14ac:dyDescent="0.3">
      <c r="A69" s="103"/>
      <c r="B69" s="104"/>
      <c r="C69" s="104"/>
      <c r="D69" s="104"/>
      <c r="E69" s="104"/>
      <c r="F69" s="105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</row>
    <row r="70" spans="1:113" x14ac:dyDescent="0.3">
      <c r="A70" s="103"/>
      <c r="B70" s="104"/>
      <c r="C70" s="104"/>
      <c r="D70" s="104"/>
      <c r="E70" s="104"/>
      <c r="F70" s="105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104"/>
      <c r="CB70" s="104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</row>
    <row r="71" spans="1:113" x14ac:dyDescent="0.3">
      <c r="A71" s="103"/>
      <c r="B71" s="104"/>
      <c r="C71" s="104"/>
      <c r="D71" s="104"/>
      <c r="E71" s="104"/>
      <c r="F71" s="105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  <c r="CA71" s="104"/>
      <c r="CB71" s="104"/>
      <c r="CC71" s="104"/>
      <c r="CD71" s="104"/>
      <c r="CE71" s="104"/>
      <c r="CF71" s="104"/>
      <c r="CG71" s="104"/>
      <c r="CH71" s="104"/>
      <c r="CI71" s="104"/>
      <c r="CJ71" s="104"/>
      <c r="CK71" s="104"/>
      <c r="CL71" s="104"/>
      <c r="CM71" s="104"/>
      <c r="CN71" s="104"/>
      <c r="CO71" s="104"/>
      <c r="CP71" s="104"/>
      <c r="CQ71" s="104"/>
      <c r="CR71" s="104"/>
      <c r="CS71" s="104"/>
      <c r="CT71" s="104"/>
      <c r="CU71" s="104"/>
      <c r="CV71" s="104"/>
      <c r="CW71" s="104"/>
      <c r="CX71" s="104"/>
      <c r="CY71" s="104"/>
      <c r="CZ71" s="104"/>
      <c r="DA71" s="104"/>
      <c r="DB71" s="104"/>
      <c r="DC71" s="104"/>
      <c r="DD71" s="104"/>
      <c r="DE71" s="104"/>
      <c r="DF71" s="104"/>
      <c r="DG71" s="104"/>
      <c r="DH71" s="104"/>
      <c r="DI71" s="104"/>
    </row>
    <row r="72" spans="1:113" x14ac:dyDescent="0.3">
      <c r="A72" s="103"/>
      <c r="B72" s="104"/>
      <c r="C72" s="104"/>
      <c r="D72" s="104"/>
      <c r="E72" s="104"/>
      <c r="F72" s="105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  <c r="CA72" s="104"/>
      <c r="CB72" s="104"/>
      <c r="CC72" s="104"/>
      <c r="CD72" s="104"/>
      <c r="CE72" s="104"/>
      <c r="CF72" s="104"/>
      <c r="CG72" s="104"/>
      <c r="CH72" s="104"/>
      <c r="CI72" s="104"/>
      <c r="CJ72" s="104"/>
      <c r="CK72" s="104"/>
      <c r="CL72" s="104"/>
      <c r="CM72" s="104"/>
      <c r="CN72" s="104"/>
      <c r="CO72" s="104"/>
      <c r="CP72" s="104"/>
      <c r="CQ72" s="104"/>
      <c r="CR72" s="104"/>
      <c r="CS72" s="104"/>
      <c r="CT72" s="104"/>
      <c r="CU72" s="104"/>
      <c r="CV72" s="104"/>
      <c r="CW72" s="104"/>
      <c r="CX72" s="104"/>
      <c r="CY72" s="104"/>
      <c r="CZ72" s="104"/>
      <c r="DA72" s="104"/>
      <c r="DB72" s="104"/>
      <c r="DC72" s="104"/>
      <c r="DD72" s="104"/>
      <c r="DE72" s="104"/>
      <c r="DF72" s="104"/>
      <c r="DG72" s="104"/>
      <c r="DH72" s="104"/>
      <c r="DI72" s="104"/>
    </row>
    <row r="73" spans="1:113" x14ac:dyDescent="0.3">
      <c r="A73" s="103"/>
      <c r="B73" s="104"/>
      <c r="C73" s="104"/>
      <c r="D73" s="104"/>
      <c r="E73" s="104"/>
      <c r="F73" s="105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  <c r="CA73" s="104"/>
      <c r="CB73" s="104"/>
      <c r="CC73" s="104"/>
      <c r="CD73" s="104"/>
      <c r="CE73" s="104"/>
      <c r="CF73" s="104"/>
      <c r="CG73" s="104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4"/>
      <c r="CY73" s="104"/>
      <c r="CZ73" s="104"/>
      <c r="DA73" s="104"/>
      <c r="DB73" s="104"/>
      <c r="DC73" s="104"/>
      <c r="DD73" s="104"/>
      <c r="DE73" s="104"/>
      <c r="DF73" s="104"/>
      <c r="DG73" s="104"/>
      <c r="DH73" s="104"/>
      <c r="DI73" s="104"/>
    </row>
    <row r="74" spans="1:113" x14ac:dyDescent="0.3">
      <c r="A74" s="103"/>
      <c r="B74" s="104"/>
      <c r="C74" s="104"/>
      <c r="D74" s="104"/>
      <c r="E74" s="104"/>
      <c r="F74" s="105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4"/>
      <c r="CA74" s="104"/>
      <c r="CB74" s="104"/>
      <c r="CC74" s="104"/>
      <c r="CD74" s="104"/>
      <c r="CE74" s="104"/>
      <c r="CF74" s="104"/>
      <c r="CG74" s="104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4"/>
      <c r="CY74" s="104"/>
      <c r="CZ74" s="104"/>
      <c r="DA74" s="104"/>
      <c r="DB74" s="104"/>
      <c r="DC74" s="104"/>
      <c r="DD74" s="104"/>
      <c r="DE74" s="104"/>
      <c r="DF74" s="104"/>
      <c r="DG74" s="104"/>
      <c r="DH74" s="104"/>
      <c r="DI74" s="104"/>
    </row>
    <row r="75" spans="1:113" x14ac:dyDescent="0.3">
      <c r="A75" s="103"/>
      <c r="B75" s="104"/>
      <c r="C75" s="104"/>
      <c r="D75" s="104"/>
      <c r="E75" s="104"/>
      <c r="F75" s="105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104"/>
      <c r="CB75" s="104"/>
      <c r="CC75" s="104"/>
      <c r="CD75" s="104"/>
      <c r="CE75" s="104"/>
      <c r="CF75" s="104"/>
      <c r="CG75" s="104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  <c r="CS75" s="104"/>
      <c r="CT75" s="104"/>
      <c r="CU75" s="104"/>
      <c r="CV75" s="104"/>
      <c r="CW75" s="104"/>
      <c r="CX75" s="104"/>
      <c r="CY75" s="104"/>
      <c r="CZ75" s="104"/>
      <c r="DA75" s="104"/>
      <c r="DB75" s="104"/>
      <c r="DC75" s="104"/>
      <c r="DD75" s="104"/>
      <c r="DE75" s="104"/>
      <c r="DF75" s="104"/>
      <c r="DG75" s="104"/>
      <c r="DH75" s="104"/>
      <c r="DI75" s="104"/>
    </row>
    <row r="76" spans="1:113" x14ac:dyDescent="0.3">
      <c r="A76" s="103"/>
      <c r="B76" s="104"/>
      <c r="C76" s="104"/>
      <c r="D76" s="104"/>
      <c r="E76" s="104"/>
      <c r="F76" s="105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4"/>
      <c r="CA76" s="104"/>
      <c r="CB76" s="104"/>
      <c r="CC76" s="104"/>
      <c r="CD76" s="104"/>
      <c r="CE76" s="104"/>
      <c r="CF76" s="104"/>
      <c r="CG76" s="104"/>
      <c r="CH76" s="104"/>
      <c r="CI76" s="104"/>
      <c r="CJ76" s="104"/>
      <c r="CK76" s="104"/>
      <c r="CL76" s="104"/>
      <c r="CM76" s="104"/>
      <c r="CN76" s="104"/>
      <c r="CO76" s="104"/>
      <c r="CP76" s="104"/>
      <c r="CQ76" s="104"/>
      <c r="CR76" s="104"/>
      <c r="CS76" s="104"/>
      <c r="CT76" s="104"/>
      <c r="CU76" s="104"/>
      <c r="CV76" s="104"/>
      <c r="CW76" s="104"/>
      <c r="CX76" s="104"/>
      <c r="CY76" s="104"/>
      <c r="CZ76" s="104"/>
      <c r="DA76" s="104"/>
      <c r="DB76" s="104"/>
      <c r="DC76" s="104"/>
      <c r="DD76" s="104"/>
      <c r="DE76" s="104"/>
      <c r="DF76" s="104"/>
      <c r="DG76" s="104"/>
      <c r="DH76" s="104"/>
      <c r="DI76" s="104"/>
    </row>
    <row r="77" spans="1:113" x14ac:dyDescent="0.3">
      <c r="A77" s="103"/>
      <c r="B77" s="104"/>
      <c r="C77" s="104"/>
      <c r="D77" s="104"/>
      <c r="E77" s="104"/>
      <c r="F77" s="105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4"/>
      <c r="CA77" s="104"/>
      <c r="CB77" s="104"/>
      <c r="CC77" s="104"/>
      <c r="CD77" s="104"/>
      <c r="CE77" s="104"/>
      <c r="CF77" s="104"/>
      <c r="CG77" s="104"/>
      <c r="CH77" s="104"/>
      <c r="CI77" s="104"/>
      <c r="CJ77" s="104"/>
      <c r="CK77" s="104"/>
      <c r="CL77" s="104"/>
      <c r="CM77" s="104"/>
      <c r="CN77" s="104"/>
      <c r="CO77" s="104"/>
      <c r="CP77" s="104"/>
      <c r="CQ77" s="104"/>
      <c r="CR77" s="104"/>
      <c r="CS77" s="104"/>
      <c r="CT77" s="104"/>
      <c r="CU77" s="104"/>
      <c r="CV77" s="104"/>
      <c r="CW77" s="104"/>
      <c r="CX77" s="104"/>
      <c r="CY77" s="104"/>
      <c r="CZ77" s="104"/>
      <c r="DA77" s="104"/>
      <c r="DB77" s="104"/>
      <c r="DC77" s="104"/>
      <c r="DD77" s="104"/>
      <c r="DE77" s="104"/>
      <c r="DF77" s="104"/>
      <c r="DG77" s="104"/>
      <c r="DH77" s="104"/>
      <c r="DI77" s="104"/>
    </row>
    <row r="78" spans="1:113" x14ac:dyDescent="0.3">
      <c r="A78" s="103"/>
      <c r="B78" s="104"/>
      <c r="C78" s="104"/>
      <c r="D78" s="104"/>
      <c r="E78" s="104"/>
      <c r="F78" s="105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4"/>
      <c r="CA78" s="104"/>
      <c r="CB78" s="104"/>
      <c r="CC78" s="104"/>
      <c r="CD78" s="104"/>
      <c r="CE78" s="104"/>
      <c r="CF78" s="104"/>
      <c r="CG78" s="104"/>
      <c r="CH78" s="104"/>
      <c r="CI78" s="104"/>
      <c r="CJ78" s="104"/>
      <c r="CK78" s="104"/>
      <c r="CL78" s="104"/>
      <c r="CM78" s="104"/>
      <c r="CN78" s="104"/>
      <c r="CO78" s="104"/>
      <c r="CP78" s="104"/>
      <c r="CQ78" s="104"/>
      <c r="CR78" s="104"/>
      <c r="CS78" s="104"/>
      <c r="CT78" s="104"/>
      <c r="CU78" s="104"/>
      <c r="CV78" s="104"/>
      <c r="CW78" s="104"/>
      <c r="CX78" s="104"/>
      <c r="CY78" s="104"/>
      <c r="CZ78" s="104"/>
      <c r="DA78" s="104"/>
      <c r="DB78" s="104"/>
      <c r="DC78" s="104"/>
      <c r="DD78" s="104"/>
      <c r="DE78" s="104"/>
      <c r="DF78" s="104"/>
      <c r="DG78" s="104"/>
      <c r="DH78" s="104"/>
      <c r="DI78" s="104"/>
    </row>
    <row r="79" spans="1:113" x14ac:dyDescent="0.3">
      <c r="A79" s="103"/>
      <c r="B79" s="104"/>
      <c r="C79" s="104"/>
      <c r="D79" s="104"/>
      <c r="E79" s="104"/>
      <c r="F79" s="105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4"/>
      <c r="CA79" s="104"/>
      <c r="CB79" s="104"/>
      <c r="CC79" s="104"/>
      <c r="CD79" s="104"/>
      <c r="CE79" s="104"/>
      <c r="CF79" s="104"/>
      <c r="CG79" s="104"/>
      <c r="CH79" s="104"/>
      <c r="CI79" s="104"/>
      <c r="CJ79" s="104"/>
      <c r="CK79" s="104"/>
      <c r="CL79" s="104"/>
      <c r="CM79" s="104"/>
      <c r="CN79" s="104"/>
      <c r="CO79" s="104"/>
      <c r="CP79" s="104"/>
      <c r="CQ79" s="104"/>
      <c r="CR79" s="104"/>
      <c r="CS79" s="104"/>
      <c r="CT79" s="104"/>
      <c r="CU79" s="104"/>
      <c r="CV79" s="104"/>
      <c r="CW79" s="104"/>
      <c r="CX79" s="104"/>
      <c r="CY79" s="104"/>
      <c r="CZ79" s="104"/>
      <c r="DA79" s="104"/>
      <c r="DB79" s="104"/>
      <c r="DC79" s="104"/>
      <c r="DD79" s="104"/>
      <c r="DE79" s="104"/>
      <c r="DF79" s="104"/>
      <c r="DG79" s="104"/>
      <c r="DH79" s="104"/>
      <c r="DI79" s="104"/>
    </row>
    <row r="80" spans="1:113" x14ac:dyDescent="0.3">
      <c r="A80" s="103"/>
      <c r="B80" s="104"/>
      <c r="C80" s="104"/>
      <c r="D80" s="104"/>
      <c r="E80" s="104"/>
      <c r="F80" s="105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4"/>
      <c r="CA80" s="104"/>
      <c r="CB80" s="104"/>
      <c r="CC80" s="104"/>
      <c r="CD80" s="104"/>
      <c r="CE80" s="104"/>
      <c r="CF80" s="104"/>
      <c r="CG80" s="104"/>
      <c r="CH80" s="104"/>
      <c r="CI80" s="104"/>
      <c r="CJ80" s="104"/>
      <c r="CK80" s="104"/>
      <c r="CL80" s="104"/>
      <c r="CM80" s="104"/>
      <c r="CN80" s="104"/>
      <c r="CO80" s="104"/>
      <c r="CP80" s="104"/>
      <c r="CQ80" s="104"/>
      <c r="CR80" s="104"/>
      <c r="CS80" s="104"/>
      <c r="CT80" s="104"/>
      <c r="CU80" s="104"/>
      <c r="CV80" s="104"/>
      <c r="CW80" s="104"/>
      <c r="CX80" s="104"/>
      <c r="CY80" s="104"/>
      <c r="CZ80" s="104"/>
      <c r="DA80" s="104"/>
      <c r="DB80" s="104"/>
      <c r="DC80" s="104"/>
      <c r="DD80" s="104"/>
      <c r="DE80" s="104"/>
      <c r="DF80" s="104"/>
      <c r="DG80" s="104"/>
      <c r="DH80" s="104"/>
      <c r="DI80" s="104"/>
    </row>
    <row r="81" spans="1:113" x14ac:dyDescent="0.3">
      <c r="A81" s="103"/>
      <c r="B81" s="104"/>
      <c r="C81" s="104"/>
      <c r="D81" s="104"/>
      <c r="E81" s="104"/>
      <c r="F81" s="105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104"/>
      <c r="CB81" s="104"/>
      <c r="CC81" s="104"/>
      <c r="CD81" s="104"/>
      <c r="CE81" s="104"/>
      <c r="CF81" s="104"/>
      <c r="CG81" s="104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4"/>
      <c r="CY81" s="104"/>
      <c r="CZ81" s="104"/>
      <c r="DA81" s="104"/>
      <c r="DB81" s="104"/>
      <c r="DC81" s="104"/>
      <c r="DD81" s="104"/>
      <c r="DE81" s="104"/>
      <c r="DF81" s="104"/>
      <c r="DG81" s="104"/>
      <c r="DH81" s="104"/>
      <c r="DI81" s="104"/>
    </row>
    <row r="82" spans="1:113" x14ac:dyDescent="0.3">
      <c r="A82" s="103"/>
      <c r="B82" s="104"/>
      <c r="C82" s="104"/>
      <c r="D82" s="104"/>
      <c r="E82" s="104"/>
      <c r="F82" s="105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104"/>
      <c r="CB82" s="104"/>
      <c r="CC82" s="104"/>
      <c r="CD82" s="104"/>
      <c r="CE82" s="104"/>
      <c r="CF82" s="104"/>
      <c r="CG82" s="104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4"/>
      <c r="CY82" s="104"/>
      <c r="CZ82" s="104"/>
      <c r="DA82" s="104"/>
      <c r="DB82" s="104"/>
      <c r="DC82" s="104"/>
      <c r="DD82" s="104"/>
      <c r="DE82" s="104"/>
      <c r="DF82" s="104"/>
      <c r="DG82" s="104"/>
      <c r="DH82" s="104"/>
      <c r="DI82" s="104"/>
    </row>
    <row r="83" spans="1:113" x14ac:dyDescent="0.3">
      <c r="A83" s="103"/>
      <c r="B83" s="104"/>
      <c r="C83" s="104"/>
      <c r="D83" s="104"/>
      <c r="E83" s="104"/>
      <c r="F83" s="105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104"/>
      <c r="CR83" s="104"/>
      <c r="CS83" s="104"/>
      <c r="CT83" s="104"/>
      <c r="CU83" s="104"/>
      <c r="CV83" s="104"/>
      <c r="CW83" s="104"/>
      <c r="CX83" s="104"/>
      <c r="CY83" s="104"/>
      <c r="CZ83" s="104"/>
      <c r="DA83" s="104"/>
      <c r="DB83" s="104"/>
      <c r="DC83" s="104"/>
      <c r="DD83" s="104"/>
      <c r="DE83" s="104"/>
      <c r="DF83" s="104"/>
      <c r="DG83" s="104"/>
      <c r="DH83" s="104"/>
      <c r="DI83" s="104"/>
    </row>
    <row r="84" spans="1:113" x14ac:dyDescent="0.3">
      <c r="A84" s="103"/>
      <c r="B84" s="104"/>
      <c r="C84" s="104"/>
      <c r="D84" s="104"/>
      <c r="E84" s="104"/>
      <c r="F84" s="105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  <c r="DB84" s="104"/>
      <c r="DC84" s="104"/>
      <c r="DD84" s="104"/>
      <c r="DE84" s="104"/>
      <c r="DF84" s="104"/>
      <c r="DG84" s="104"/>
      <c r="DH84" s="104"/>
      <c r="DI84" s="104"/>
    </row>
    <row r="85" spans="1:113" x14ac:dyDescent="0.3">
      <c r="A85" s="103"/>
      <c r="B85" s="104"/>
      <c r="C85" s="104"/>
      <c r="D85" s="104"/>
      <c r="E85" s="104"/>
      <c r="F85" s="105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104"/>
      <c r="CR85" s="104"/>
      <c r="CS85" s="104"/>
      <c r="CT85" s="104"/>
      <c r="CU85" s="104"/>
      <c r="CV85" s="104"/>
      <c r="CW85" s="104"/>
      <c r="CX85" s="104"/>
      <c r="CY85" s="104"/>
      <c r="CZ85" s="104"/>
      <c r="DA85" s="104"/>
      <c r="DB85" s="104"/>
      <c r="DC85" s="104"/>
      <c r="DD85" s="104"/>
      <c r="DE85" s="104"/>
      <c r="DF85" s="104"/>
      <c r="DG85" s="104"/>
      <c r="DH85" s="104"/>
      <c r="DI85" s="104"/>
    </row>
    <row r="86" spans="1:113" x14ac:dyDescent="0.3">
      <c r="A86" s="103"/>
      <c r="B86" s="104"/>
      <c r="C86" s="104"/>
      <c r="D86" s="104"/>
      <c r="E86" s="104"/>
      <c r="F86" s="105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4"/>
      <c r="CY86" s="104"/>
      <c r="CZ86" s="104"/>
      <c r="DA86" s="104"/>
      <c r="DB86" s="104"/>
      <c r="DC86" s="104"/>
      <c r="DD86" s="104"/>
      <c r="DE86" s="104"/>
      <c r="DF86" s="104"/>
      <c r="DG86" s="104"/>
      <c r="DH86" s="104"/>
      <c r="DI86" s="104"/>
    </row>
    <row r="87" spans="1:113" x14ac:dyDescent="0.3">
      <c r="A87" s="103"/>
      <c r="B87" s="104"/>
      <c r="C87" s="104"/>
      <c r="D87" s="104"/>
      <c r="E87" s="104"/>
      <c r="F87" s="105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  <c r="BZ87" s="104"/>
      <c r="CA87" s="104"/>
      <c r="CB87" s="104"/>
      <c r="CC87" s="104"/>
      <c r="CD87" s="104"/>
      <c r="CE87" s="104"/>
      <c r="CF87" s="104"/>
      <c r="CG87" s="104"/>
      <c r="CH87" s="104"/>
      <c r="CI87" s="104"/>
      <c r="CJ87" s="104"/>
      <c r="CK87" s="104"/>
      <c r="CL87" s="104"/>
      <c r="CM87" s="104"/>
      <c r="CN87" s="104"/>
      <c r="CO87" s="104"/>
      <c r="CP87" s="104"/>
      <c r="CQ87" s="104"/>
      <c r="CR87" s="104"/>
      <c r="CS87" s="104"/>
      <c r="CT87" s="104"/>
      <c r="CU87" s="104"/>
      <c r="CV87" s="104"/>
      <c r="CW87" s="104"/>
      <c r="CX87" s="104"/>
      <c r="CY87" s="104"/>
      <c r="CZ87" s="104"/>
      <c r="DA87" s="104"/>
      <c r="DB87" s="104"/>
      <c r="DC87" s="104"/>
      <c r="DD87" s="104"/>
      <c r="DE87" s="104"/>
      <c r="DF87" s="104"/>
      <c r="DG87" s="104"/>
      <c r="DH87" s="104"/>
      <c r="DI87" s="104"/>
    </row>
    <row r="88" spans="1:113" x14ac:dyDescent="0.3">
      <c r="A88" s="103"/>
      <c r="B88" s="104"/>
      <c r="C88" s="104"/>
      <c r="D88" s="104"/>
      <c r="E88" s="104"/>
      <c r="F88" s="105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104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104"/>
      <c r="DC88" s="104"/>
      <c r="DD88" s="104"/>
      <c r="DE88" s="104"/>
      <c r="DF88" s="104"/>
      <c r="DG88" s="104"/>
      <c r="DH88" s="104"/>
      <c r="DI88" s="104"/>
    </row>
    <row r="89" spans="1:113" x14ac:dyDescent="0.3">
      <c r="A89" s="103"/>
      <c r="B89" s="104"/>
      <c r="C89" s="104"/>
      <c r="D89" s="104"/>
      <c r="E89" s="104"/>
      <c r="F89" s="105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</row>
    <row r="90" spans="1:113" x14ac:dyDescent="0.3">
      <c r="A90" s="103"/>
      <c r="B90" s="104"/>
      <c r="C90" s="104"/>
      <c r="D90" s="104"/>
      <c r="E90" s="104"/>
      <c r="F90" s="105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104"/>
      <c r="CA90" s="104"/>
      <c r="CB90" s="104"/>
      <c r="CC90" s="104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104"/>
      <c r="CO90" s="104"/>
      <c r="CP90" s="104"/>
      <c r="CQ90" s="104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104"/>
      <c r="DC90" s="104"/>
      <c r="DD90" s="104"/>
      <c r="DE90" s="104"/>
      <c r="DF90" s="104"/>
      <c r="DG90" s="104"/>
      <c r="DH90" s="104"/>
      <c r="DI90" s="104"/>
    </row>
    <row r="91" spans="1:113" x14ac:dyDescent="0.3">
      <c r="A91" s="103"/>
      <c r="B91" s="104"/>
      <c r="C91" s="104"/>
      <c r="D91" s="104"/>
      <c r="E91" s="104"/>
      <c r="F91" s="105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4"/>
      <c r="BR91" s="104"/>
      <c r="BS91" s="104"/>
      <c r="BT91" s="104"/>
      <c r="BU91" s="104"/>
      <c r="BV91" s="104"/>
      <c r="BW91" s="104"/>
      <c r="BX91" s="104"/>
      <c r="BY91" s="104"/>
      <c r="BZ91" s="104"/>
      <c r="CA91" s="104"/>
      <c r="CB91" s="104"/>
      <c r="CC91" s="104"/>
      <c r="CD91" s="104"/>
      <c r="CE91" s="104"/>
      <c r="CF91" s="104"/>
      <c r="CG91" s="104"/>
      <c r="CH91" s="104"/>
      <c r="CI91" s="104"/>
      <c r="CJ91" s="104"/>
      <c r="CK91" s="104"/>
      <c r="CL91" s="104"/>
      <c r="CM91" s="104"/>
      <c r="CN91" s="104"/>
      <c r="CO91" s="104"/>
      <c r="CP91" s="104"/>
      <c r="CQ91" s="104"/>
      <c r="CR91" s="104"/>
      <c r="CS91" s="104"/>
      <c r="CT91" s="104"/>
      <c r="CU91" s="104"/>
      <c r="CV91" s="104"/>
      <c r="CW91" s="104"/>
      <c r="CX91" s="104"/>
      <c r="CY91" s="104"/>
      <c r="CZ91" s="104"/>
      <c r="DA91" s="104"/>
      <c r="DB91" s="104"/>
      <c r="DC91" s="104"/>
      <c r="DD91" s="104"/>
      <c r="DE91" s="104"/>
      <c r="DF91" s="104"/>
      <c r="DG91" s="104"/>
      <c r="DH91" s="104"/>
      <c r="DI91" s="104"/>
    </row>
    <row r="92" spans="1:113" x14ac:dyDescent="0.3">
      <c r="A92" s="103"/>
      <c r="B92" s="104"/>
      <c r="C92" s="104"/>
      <c r="D92" s="104"/>
      <c r="E92" s="104"/>
      <c r="F92" s="105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  <c r="BZ92" s="104"/>
      <c r="CA92" s="104"/>
      <c r="CB92" s="104"/>
      <c r="CC92" s="104"/>
      <c r="CD92" s="104"/>
      <c r="CE92" s="104"/>
      <c r="CF92" s="104"/>
      <c r="CG92" s="104"/>
      <c r="CH92" s="104"/>
      <c r="CI92" s="104"/>
      <c r="CJ92" s="104"/>
      <c r="CK92" s="104"/>
      <c r="CL92" s="104"/>
      <c r="CM92" s="104"/>
      <c r="CN92" s="104"/>
      <c r="CO92" s="104"/>
      <c r="CP92" s="104"/>
      <c r="CQ92" s="104"/>
      <c r="CR92" s="104"/>
      <c r="CS92" s="104"/>
      <c r="CT92" s="104"/>
      <c r="CU92" s="104"/>
      <c r="CV92" s="104"/>
      <c r="CW92" s="104"/>
      <c r="CX92" s="104"/>
      <c r="CY92" s="104"/>
      <c r="CZ92" s="104"/>
      <c r="DA92" s="104"/>
      <c r="DB92" s="104"/>
      <c r="DC92" s="104"/>
      <c r="DD92" s="104"/>
      <c r="DE92" s="104"/>
      <c r="DF92" s="104"/>
      <c r="DG92" s="104"/>
      <c r="DH92" s="104"/>
      <c r="DI92" s="104"/>
    </row>
    <row r="93" spans="1:113" x14ac:dyDescent="0.3">
      <c r="A93" s="103"/>
      <c r="B93" s="104"/>
      <c r="C93" s="104"/>
      <c r="D93" s="104"/>
      <c r="E93" s="104"/>
      <c r="F93" s="105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4"/>
      <c r="BR93" s="104"/>
      <c r="BS93" s="104"/>
      <c r="BT93" s="104"/>
      <c r="BU93" s="104"/>
      <c r="BV93" s="104"/>
      <c r="BW93" s="104"/>
      <c r="BX93" s="104"/>
      <c r="BY93" s="104"/>
      <c r="BZ93" s="104"/>
      <c r="CA93" s="104"/>
      <c r="CB93" s="104"/>
      <c r="CC93" s="104"/>
      <c r="CD93" s="104"/>
      <c r="CE93" s="104"/>
      <c r="CF93" s="104"/>
      <c r="CG93" s="104"/>
      <c r="CH93" s="104"/>
      <c r="CI93" s="104"/>
      <c r="CJ93" s="104"/>
      <c r="CK93" s="104"/>
      <c r="CL93" s="104"/>
      <c r="CM93" s="104"/>
      <c r="CN93" s="104"/>
      <c r="CO93" s="104"/>
      <c r="CP93" s="104"/>
      <c r="CQ93" s="104"/>
      <c r="CR93" s="104"/>
      <c r="CS93" s="104"/>
      <c r="CT93" s="104"/>
      <c r="CU93" s="104"/>
      <c r="CV93" s="104"/>
      <c r="CW93" s="104"/>
      <c r="CX93" s="104"/>
      <c r="CY93" s="104"/>
      <c r="CZ93" s="104"/>
      <c r="DA93" s="104"/>
      <c r="DB93" s="104"/>
      <c r="DC93" s="104"/>
      <c r="DD93" s="104"/>
      <c r="DE93" s="104"/>
      <c r="DF93" s="104"/>
      <c r="DG93" s="104"/>
      <c r="DH93" s="104"/>
      <c r="DI93" s="104"/>
    </row>
    <row r="94" spans="1:113" x14ac:dyDescent="0.3">
      <c r="A94" s="103"/>
      <c r="B94" s="104"/>
      <c r="C94" s="104"/>
      <c r="D94" s="104"/>
      <c r="E94" s="104"/>
      <c r="F94" s="105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</row>
    <row r="95" spans="1:113" x14ac:dyDescent="0.3">
      <c r="A95" s="103"/>
      <c r="B95" s="104"/>
      <c r="C95" s="104"/>
      <c r="D95" s="104"/>
      <c r="E95" s="104"/>
      <c r="F95" s="105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  <c r="DB95" s="104"/>
      <c r="DC95" s="104"/>
      <c r="DD95" s="104"/>
      <c r="DE95" s="104"/>
      <c r="DF95" s="104"/>
      <c r="DG95" s="104"/>
      <c r="DH95" s="104"/>
      <c r="DI95" s="104"/>
    </row>
    <row r="96" spans="1:113" x14ac:dyDescent="0.3">
      <c r="A96" s="103"/>
      <c r="B96" s="104"/>
      <c r="C96" s="104"/>
      <c r="D96" s="104"/>
      <c r="E96" s="104"/>
      <c r="F96" s="105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4"/>
      <c r="BR96" s="104"/>
      <c r="BS96" s="104"/>
      <c r="BT96" s="104"/>
      <c r="BU96" s="104"/>
      <c r="BV96" s="104"/>
      <c r="BW96" s="104"/>
      <c r="BX96" s="104"/>
      <c r="BY96" s="104"/>
      <c r="BZ96" s="104"/>
      <c r="CA96" s="104"/>
      <c r="CB96" s="104"/>
      <c r="CC96" s="104"/>
      <c r="CD96" s="104"/>
      <c r="CE96" s="104"/>
      <c r="CF96" s="104"/>
      <c r="CG96" s="104"/>
      <c r="CH96" s="104"/>
      <c r="CI96" s="104"/>
      <c r="CJ96" s="104"/>
      <c r="CK96" s="104"/>
      <c r="CL96" s="104"/>
      <c r="CM96" s="104"/>
      <c r="CN96" s="104"/>
      <c r="CO96" s="104"/>
      <c r="CP96" s="104"/>
      <c r="CQ96" s="104"/>
      <c r="CR96" s="104"/>
      <c r="CS96" s="104"/>
      <c r="CT96" s="104"/>
      <c r="CU96" s="104"/>
      <c r="CV96" s="104"/>
      <c r="CW96" s="104"/>
      <c r="CX96" s="104"/>
      <c r="CY96" s="104"/>
      <c r="CZ96" s="104"/>
      <c r="DA96" s="104"/>
      <c r="DB96" s="104"/>
      <c r="DC96" s="104"/>
      <c r="DD96" s="104"/>
      <c r="DE96" s="104"/>
      <c r="DF96" s="104"/>
      <c r="DG96" s="104"/>
      <c r="DH96" s="104"/>
      <c r="DI96" s="104"/>
    </row>
    <row r="97" spans="1:113" x14ac:dyDescent="0.3">
      <c r="A97" s="103"/>
      <c r="B97" s="104"/>
      <c r="C97" s="104"/>
      <c r="D97" s="104"/>
      <c r="E97" s="104"/>
      <c r="F97" s="105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4"/>
      <c r="BR97" s="104"/>
      <c r="BS97" s="104"/>
      <c r="BT97" s="104"/>
      <c r="BU97" s="104"/>
      <c r="BV97" s="104"/>
      <c r="BW97" s="104"/>
      <c r="BX97" s="104"/>
      <c r="BY97" s="104"/>
      <c r="BZ97" s="104"/>
      <c r="CA97" s="104"/>
      <c r="CB97" s="104"/>
      <c r="CC97" s="104"/>
      <c r="CD97" s="104"/>
      <c r="CE97" s="104"/>
      <c r="CF97" s="104"/>
      <c r="CG97" s="104"/>
      <c r="CH97" s="104"/>
      <c r="CI97" s="104"/>
      <c r="CJ97" s="104"/>
      <c r="CK97" s="104"/>
      <c r="CL97" s="104"/>
      <c r="CM97" s="104"/>
      <c r="CN97" s="104"/>
      <c r="CO97" s="104"/>
      <c r="CP97" s="104"/>
      <c r="CQ97" s="104"/>
      <c r="CR97" s="104"/>
      <c r="CS97" s="104"/>
      <c r="CT97" s="104"/>
      <c r="CU97" s="104"/>
      <c r="CV97" s="104"/>
      <c r="CW97" s="104"/>
      <c r="CX97" s="104"/>
      <c r="CY97" s="104"/>
      <c r="CZ97" s="104"/>
      <c r="DA97" s="104"/>
      <c r="DB97" s="104"/>
      <c r="DC97" s="104"/>
      <c r="DD97" s="104"/>
      <c r="DE97" s="104"/>
      <c r="DF97" s="104"/>
      <c r="DG97" s="104"/>
      <c r="DH97" s="104"/>
      <c r="DI97" s="104"/>
    </row>
    <row r="98" spans="1:113" x14ac:dyDescent="0.3">
      <c r="A98" s="103"/>
      <c r="B98" s="104"/>
      <c r="C98" s="104"/>
      <c r="D98" s="104"/>
      <c r="E98" s="104"/>
      <c r="F98" s="105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4"/>
      <c r="BR98" s="104"/>
      <c r="BS98" s="104"/>
      <c r="BT98" s="104"/>
      <c r="BU98" s="104"/>
      <c r="BV98" s="104"/>
      <c r="BW98" s="104"/>
      <c r="BX98" s="104"/>
      <c r="BY98" s="104"/>
      <c r="BZ98" s="104"/>
      <c r="CA98" s="104"/>
      <c r="CB98" s="104"/>
      <c r="CC98" s="104"/>
      <c r="CD98" s="104"/>
      <c r="CE98" s="104"/>
      <c r="CF98" s="104"/>
      <c r="CG98" s="104"/>
      <c r="CH98" s="104"/>
      <c r="CI98" s="104"/>
      <c r="CJ98" s="104"/>
      <c r="CK98" s="104"/>
      <c r="CL98" s="104"/>
      <c r="CM98" s="104"/>
      <c r="CN98" s="104"/>
      <c r="CO98" s="104"/>
      <c r="CP98" s="104"/>
      <c r="CQ98" s="104"/>
      <c r="CR98" s="104"/>
      <c r="CS98" s="104"/>
      <c r="CT98" s="104"/>
      <c r="CU98" s="104"/>
      <c r="CV98" s="104"/>
      <c r="CW98" s="104"/>
      <c r="CX98" s="104"/>
      <c r="CY98" s="104"/>
      <c r="CZ98" s="104"/>
      <c r="DA98" s="104"/>
      <c r="DB98" s="104"/>
      <c r="DC98" s="104"/>
      <c r="DD98" s="104"/>
      <c r="DE98" s="104"/>
      <c r="DF98" s="104"/>
      <c r="DG98" s="104"/>
      <c r="DH98" s="104"/>
      <c r="DI98" s="104"/>
    </row>
    <row r="99" spans="1:113" x14ac:dyDescent="0.3">
      <c r="A99" s="103"/>
      <c r="B99" s="104"/>
      <c r="C99" s="104"/>
      <c r="D99" s="104"/>
      <c r="E99" s="104"/>
      <c r="F99" s="105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4"/>
      <c r="BR99" s="104"/>
      <c r="BS99" s="104"/>
      <c r="BT99" s="104"/>
      <c r="BU99" s="104"/>
      <c r="BV99" s="104"/>
      <c r="BW99" s="104"/>
      <c r="BX99" s="104"/>
      <c r="BY99" s="104"/>
      <c r="BZ99" s="104"/>
      <c r="CA99" s="104"/>
      <c r="CB99" s="104"/>
      <c r="CC99" s="104"/>
      <c r="CD99" s="104"/>
      <c r="CE99" s="104"/>
      <c r="CF99" s="104"/>
      <c r="CG99" s="104"/>
      <c r="CH99" s="104"/>
      <c r="CI99" s="104"/>
      <c r="CJ99" s="104"/>
      <c r="CK99" s="104"/>
      <c r="CL99" s="104"/>
      <c r="CM99" s="104"/>
      <c r="CN99" s="104"/>
      <c r="CO99" s="104"/>
      <c r="CP99" s="104"/>
      <c r="CQ99" s="104"/>
      <c r="CR99" s="104"/>
      <c r="CS99" s="104"/>
      <c r="CT99" s="104"/>
      <c r="CU99" s="104"/>
      <c r="CV99" s="104"/>
      <c r="CW99" s="104"/>
      <c r="CX99" s="104"/>
      <c r="CY99" s="104"/>
      <c r="CZ99" s="104"/>
      <c r="DA99" s="104"/>
      <c r="DB99" s="104"/>
      <c r="DC99" s="104"/>
      <c r="DD99" s="104"/>
      <c r="DE99" s="104"/>
      <c r="DF99" s="104"/>
      <c r="DG99" s="104"/>
      <c r="DH99" s="104"/>
      <c r="DI99" s="104"/>
    </row>
    <row r="100" spans="1:113" x14ac:dyDescent="0.3">
      <c r="A100" s="103"/>
      <c r="B100" s="104"/>
      <c r="C100" s="104"/>
      <c r="D100" s="104"/>
      <c r="E100" s="104"/>
      <c r="F100" s="105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4"/>
      <c r="BS100" s="104"/>
      <c r="BT100" s="104"/>
      <c r="BU100" s="104"/>
      <c r="BV100" s="104"/>
      <c r="BW100" s="104"/>
      <c r="BX100" s="104"/>
      <c r="BY100" s="104"/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4"/>
      <c r="CJ100" s="104"/>
      <c r="CK100" s="104"/>
      <c r="CL100" s="104"/>
      <c r="CM100" s="104"/>
      <c r="CN100" s="104"/>
      <c r="CO100" s="104"/>
      <c r="CP100" s="104"/>
      <c r="CQ100" s="104"/>
      <c r="CR100" s="104"/>
      <c r="CS100" s="104"/>
      <c r="CT100" s="104"/>
      <c r="CU100" s="104"/>
      <c r="CV100" s="104"/>
      <c r="CW100" s="104"/>
      <c r="CX100" s="104"/>
      <c r="CY100" s="104"/>
      <c r="CZ100" s="104"/>
      <c r="DA100" s="104"/>
      <c r="DB100" s="104"/>
      <c r="DC100" s="104"/>
      <c r="DD100" s="104"/>
      <c r="DE100" s="104"/>
      <c r="DF100" s="104"/>
      <c r="DG100" s="104"/>
      <c r="DH100" s="104"/>
      <c r="DI100" s="104"/>
    </row>
    <row r="101" spans="1:113" x14ac:dyDescent="0.3">
      <c r="A101" s="103"/>
      <c r="B101" s="104"/>
      <c r="C101" s="104"/>
      <c r="D101" s="104"/>
      <c r="E101" s="104"/>
      <c r="F101" s="105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4"/>
      <c r="BS101" s="104"/>
      <c r="BT101" s="104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4"/>
      <c r="CK101" s="104"/>
      <c r="CL101" s="104"/>
      <c r="CM101" s="104"/>
      <c r="CN101" s="104"/>
      <c r="CO101" s="104"/>
      <c r="CP101" s="104"/>
      <c r="CQ101" s="104"/>
      <c r="CR101" s="104"/>
      <c r="CS101" s="104"/>
      <c r="CT101" s="104"/>
      <c r="CU101" s="104"/>
      <c r="CV101" s="104"/>
      <c r="CW101" s="104"/>
      <c r="CX101" s="104"/>
      <c r="CY101" s="104"/>
      <c r="CZ101" s="104"/>
      <c r="DA101" s="104"/>
      <c r="DB101" s="104"/>
      <c r="DC101" s="104"/>
      <c r="DD101" s="104"/>
      <c r="DE101" s="104"/>
      <c r="DF101" s="104"/>
      <c r="DG101" s="104"/>
      <c r="DH101" s="104"/>
      <c r="DI101" s="104"/>
    </row>
    <row r="102" spans="1:113" x14ac:dyDescent="0.3">
      <c r="A102" s="103"/>
      <c r="B102" s="104"/>
      <c r="C102" s="104"/>
      <c r="D102" s="104"/>
      <c r="E102" s="104"/>
      <c r="F102" s="105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4"/>
      <c r="CK102" s="104"/>
      <c r="CL102" s="104"/>
      <c r="CM102" s="104"/>
      <c r="CN102" s="104"/>
      <c r="CO102" s="104"/>
      <c r="CP102" s="104"/>
      <c r="CQ102" s="104"/>
      <c r="CR102" s="104"/>
      <c r="CS102" s="104"/>
      <c r="CT102" s="104"/>
      <c r="CU102" s="104"/>
      <c r="CV102" s="104"/>
      <c r="CW102" s="104"/>
      <c r="CX102" s="104"/>
      <c r="CY102" s="104"/>
      <c r="CZ102" s="104"/>
      <c r="DA102" s="104"/>
      <c r="DB102" s="104"/>
      <c r="DC102" s="104"/>
      <c r="DD102" s="104"/>
      <c r="DE102" s="104"/>
      <c r="DF102" s="104"/>
      <c r="DG102" s="104"/>
      <c r="DH102" s="104"/>
      <c r="DI102" s="104"/>
    </row>
    <row r="103" spans="1:113" x14ac:dyDescent="0.3">
      <c r="A103" s="103"/>
      <c r="B103" s="104"/>
      <c r="C103" s="104"/>
      <c r="D103" s="104"/>
      <c r="E103" s="104"/>
      <c r="F103" s="105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104"/>
      <c r="CR103" s="104"/>
      <c r="CS103" s="104"/>
      <c r="CT103" s="104"/>
      <c r="CU103" s="104"/>
      <c r="CV103" s="104"/>
      <c r="CW103" s="104"/>
      <c r="CX103" s="104"/>
      <c r="CY103" s="104"/>
      <c r="CZ103" s="104"/>
      <c r="DA103" s="104"/>
      <c r="DB103" s="104"/>
      <c r="DC103" s="104"/>
      <c r="DD103" s="104"/>
      <c r="DE103" s="104"/>
      <c r="DF103" s="104"/>
      <c r="DG103" s="104"/>
      <c r="DH103" s="104"/>
      <c r="DI103" s="104"/>
    </row>
    <row r="104" spans="1:113" x14ac:dyDescent="0.3">
      <c r="A104" s="103"/>
      <c r="B104" s="104"/>
      <c r="C104" s="104"/>
      <c r="D104" s="104"/>
      <c r="E104" s="104"/>
      <c r="F104" s="105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4"/>
      <c r="CJ104" s="104"/>
      <c r="CK104" s="104"/>
      <c r="CL104" s="104"/>
      <c r="CM104" s="104"/>
      <c r="CN104" s="104"/>
      <c r="CO104" s="104"/>
      <c r="CP104" s="104"/>
      <c r="CQ104" s="104"/>
      <c r="CR104" s="104"/>
      <c r="CS104" s="104"/>
      <c r="CT104" s="104"/>
      <c r="CU104" s="104"/>
      <c r="CV104" s="104"/>
      <c r="CW104" s="104"/>
      <c r="CX104" s="104"/>
      <c r="CY104" s="104"/>
      <c r="CZ104" s="104"/>
      <c r="DA104" s="104"/>
      <c r="DB104" s="104"/>
      <c r="DC104" s="104"/>
      <c r="DD104" s="104"/>
      <c r="DE104" s="104"/>
      <c r="DF104" s="104"/>
      <c r="DG104" s="104"/>
      <c r="DH104" s="104"/>
      <c r="DI104" s="104"/>
    </row>
    <row r="105" spans="1:113" x14ac:dyDescent="0.3">
      <c r="A105" s="103"/>
      <c r="B105" s="104"/>
      <c r="C105" s="104"/>
      <c r="D105" s="104"/>
      <c r="E105" s="104"/>
      <c r="F105" s="105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104"/>
      <c r="CR105" s="104"/>
      <c r="CS105" s="104"/>
      <c r="CT105" s="104"/>
      <c r="CU105" s="104"/>
      <c r="CV105" s="104"/>
      <c r="CW105" s="104"/>
      <c r="CX105" s="104"/>
      <c r="CY105" s="104"/>
      <c r="CZ105" s="104"/>
      <c r="DA105" s="104"/>
      <c r="DB105" s="104"/>
      <c r="DC105" s="104"/>
      <c r="DD105" s="104"/>
      <c r="DE105" s="104"/>
      <c r="DF105" s="104"/>
      <c r="DG105" s="104"/>
      <c r="DH105" s="104"/>
      <c r="DI105" s="104"/>
    </row>
    <row r="106" spans="1:113" x14ac:dyDescent="0.3">
      <c r="A106" s="103"/>
      <c r="B106" s="104"/>
      <c r="C106" s="104"/>
      <c r="D106" s="104"/>
      <c r="E106" s="104"/>
      <c r="F106" s="105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4"/>
      <c r="BR106" s="104"/>
      <c r="BS106" s="104"/>
      <c r="BT106" s="104"/>
      <c r="BU106" s="104"/>
      <c r="BV106" s="104"/>
      <c r="BW106" s="104"/>
      <c r="BX106" s="104"/>
      <c r="BY106" s="104"/>
      <c r="BZ106" s="104"/>
      <c r="CA106" s="104"/>
      <c r="CB106" s="104"/>
      <c r="CC106" s="104"/>
      <c r="CD106" s="104"/>
      <c r="CE106" s="104"/>
      <c r="CF106" s="104"/>
      <c r="CG106" s="104"/>
      <c r="CH106" s="104"/>
      <c r="CI106" s="104"/>
      <c r="CJ106" s="104"/>
      <c r="CK106" s="104"/>
      <c r="CL106" s="104"/>
      <c r="CM106" s="104"/>
      <c r="CN106" s="104"/>
      <c r="CO106" s="104"/>
      <c r="CP106" s="104"/>
      <c r="CQ106" s="104"/>
      <c r="CR106" s="104"/>
      <c r="CS106" s="104"/>
      <c r="CT106" s="104"/>
      <c r="CU106" s="104"/>
      <c r="CV106" s="104"/>
      <c r="CW106" s="104"/>
      <c r="CX106" s="104"/>
      <c r="CY106" s="104"/>
      <c r="CZ106" s="104"/>
      <c r="DA106" s="104"/>
      <c r="DB106" s="104"/>
      <c r="DC106" s="104"/>
      <c r="DD106" s="104"/>
      <c r="DE106" s="104"/>
      <c r="DF106" s="104"/>
      <c r="DG106" s="104"/>
      <c r="DH106" s="104"/>
      <c r="DI106" s="104"/>
    </row>
    <row r="107" spans="1:113" x14ac:dyDescent="0.3">
      <c r="A107" s="103"/>
      <c r="B107" s="104"/>
      <c r="C107" s="104"/>
      <c r="D107" s="104"/>
      <c r="E107" s="104"/>
      <c r="F107" s="105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  <c r="DB107" s="104"/>
      <c r="DC107" s="104"/>
      <c r="DD107" s="104"/>
      <c r="DE107" s="104"/>
      <c r="DF107" s="104"/>
      <c r="DG107" s="104"/>
      <c r="DH107" s="104"/>
      <c r="DI107" s="104"/>
    </row>
    <row r="108" spans="1:113" x14ac:dyDescent="0.3">
      <c r="A108" s="103"/>
      <c r="B108" s="104"/>
      <c r="C108" s="104"/>
      <c r="D108" s="104"/>
      <c r="E108" s="104"/>
      <c r="F108" s="105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104"/>
      <c r="CR108" s="104"/>
      <c r="CS108" s="104"/>
      <c r="CT108" s="104"/>
      <c r="CU108" s="104"/>
      <c r="CV108" s="104"/>
      <c r="CW108" s="104"/>
      <c r="CX108" s="104"/>
      <c r="CY108" s="104"/>
      <c r="CZ108" s="104"/>
      <c r="DA108" s="104"/>
      <c r="DB108" s="104"/>
      <c r="DC108" s="104"/>
      <c r="DD108" s="104"/>
      <c r="DE108" s="104"/>
      <c r="DF108" s="104"/>
      <c r="DG108" s="104"/>
      <c r="DH108" s="104"/>
      <c r="DI108" s="104"/>
    </row>
    <row r="109" spans="1:113" x14ac:dyDescent="0.3">
      <c r="A109" s="103"/>
      <c r="B109" s="104"/>
      <c r="C109" s="104"/>
      <c r="D109" s="104"/>
      <c r="E109" s="104"/>
      <c r="F109" s="105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</row>
    <row r="110" spans="1:113" x14ac:dyDescent="0.3">
      <c r="A110" s="103"/>
      <c r="B110" s="104"/>
      <c r="C110" s="104"/>
      <c r="D110" s="104"/>
      <c r="E110" s="104"/>
      <c r="F110" s="105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</row>
    <row r="111" spans="1:113" x14ac:dyDescent="0.3">
      <c r="A111" s="103"/>
      <c r="B111" s="104"/>
      <c r="C111" s="104"/>
      <c r="D111" s="104"/>
      <c r="E111" s="104"/>
      <c r="F111" s="105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</row>
    <row r="112" spans="1:113" x14ac:dyDescent="0.3">
      <c r="A112" s="103"/>
      <c r="B112" s="104"/>
      <c r="C112" s="104"/>
      <c r="D112" s="104"/>
      <c r="E112" s="104"/>
      <c r="F112" s="105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</row>
    <row r="113" spans="1:113" x14ac:dyDescent="0.3">
      <c r="A113" s="103"/>
      <c r="B113" s="104"/>
      <c r="C113" s="104"/>
      <c r="D113" s="104"/>
      <c r="E113" s="104"/>
      <c r="F113" s="105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</row>
    <row r="114" spans="1:113" x14ac:dyDescent="0.3">
      <c r="A114" s="103"/>
      <c r="B114" s="104"/>
      <c r="C114" s="104"/>
      <c r="D114" s="104"/>
      <c r="E114" s="104"/>
      <c r="F114" s="105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</row>
    <row r="115" spans="1:113" x14ac:dyDescent="0.3">
      <c r="A115" s="103"/>
      <c r="B115" s="104"/>
      <c r="C115" s="104"/>
      <c r="D115" s="104"/>
      <c r="E115" s="104"/>
      <c r="F115" s="105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</row>
    <row r="116" spans="1:113" x14ac:dyDescent="0.3">
      <c r="A116" s="103"/>
      <c r="B116" s="104"/>
      <c r="C116" s="104"/>
      <c r="D116" s="104"/>
      <c r="E116" s="104"/>
      <c r="F116" s="105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104"/>
      <c r="CR116" s="104"/>
      <c r="CS116" s="104"/>
      <c r="CT116" s="104"/>
      <c r="CU116" s="104"/>
      <c r="CV116" s="104"/>
      <c r="CW116" s="104"/>
      <c r="CX116" s="104"/>
      <c r="CY116" s="104"/>
      <c r="CZ116" s="104"/>
      <c r="DA116" s="104"/>
      <c r="DB116" s="104"/>
      <c r="DC116" s="104"/>
      <c r="DD116" s="104"/>
      <c r="DE116" s="104"/>
      <c r="DF116" s="104"/>
      <c r="DG116" s="104"/>
      <c r="DH116" s="104"/>
      <c r="DI116" s="104"/>
    </row>
    <row r="117" spans="1:113" x14ac:dyDescent="0.3">
      <c r="A117" s="103"/>
      <c r="B117" s="104"/>
      <c r="C117" s="104"/>
      <c r="D117" s="104"/>
      <c r="E117" s="104"/>
      <c r="F117" s="105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104"/>
      <c r="CQ117" s="104"/>
      <c r="CR117" s="104"/>
      <c r="CS117" s="104"/>
      <c r="CT117" s="104"/>
      <c r="CU117" s="104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</row>
    <row r="118" spans="1:113" x14ac:dyDescent="0.3">
      <c r="A118" s="103"/>
      <c r="B118" s="104"/>
      <c r="C118" s="104"/>
      <c r="D118" s="104"/>
      <c r="E118" s="104"/>
      <c r="F118" s="105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104"/>
      <c r="CR118" s="104"/>
      <c r="CS118" s="104"/>
      <c r="CT118" s="104"/>
      <c r="CU118" s="104"/>
      <c r="CV118" s="104"/>
      <c r="CW118" s="104"/>
      <c r="CX118" s="104"/>
      <c r="CY118" s="104"/>
      <c r="CZ118" s="104"/>
      <c r="DA118" s="104"/>
      <c r="DB118" s="104"/>
      <c r="DC118" s="104"/>
      <c r="DD118" s="104"/>
      <c r="DE118" s="104"/>
      <c r="DF118" s="104"/>
      <c r="DG118" s="104"/>
      <c r="DH118" s="104"/>
      <c r="DI118" s="104"/>
    </row>
    <row r="119" spans="1:113" x14ac:dyDescent="0.3">
      <c r="A119" s="103"/>
      <c r="B119" s="104"/>
      <c r="C119" s="104"/>
      <c r="D119" s="104"/>
      <c r="E119" s="104"/>
      <c r="F119" s="105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  <c r="BJ119" s="104"/>
      <c r="BK119" s="104"/>
      <c r="BL119" s="104"/>
      <c r="BM119" s="104"/>
      <c r="BN119" s="104"/>
      <c r="BO119" s="104"/>
      <c r="BP119" s="104"/>
      <c r="BQ119" s="104"/>
      <c r="BR119" s="104"/>
      <c r="BS119" s="104"/>
      <c r="BT119" s="104"/>
      <c r="BU119" s="104"/>
      <c r="BV119" s="104"/>
      <c r="BW119" s="104"/>
      <c r="BX119" s="104"/>
      <c r="BY119" s="104"/>
      <c r="BZ119" s="104"/>
      <c r="CA119" s="104"/>
      <c r="CB119" s="104"/>
      <c r="CC119" s="104"/>
      <c r="CD119" s="104"/>
      <c r="CE119" s="104"/>
      <c r="CF119" s="104"/>
      <c r="CG119" s="104"/>
      <c r="CH119" s="104"/>
      <c r="CI119" s="104"/>
      <c r="CJ119" s="104"/>
      <c r="CK119" s="104"/>
      <c r="CL119" s="104"/>
      <c r="CM119" s="104"/>
      <c r="CN119" s="104"/>
      <c r="CO119" s="104"/>
      <c r="CP119" s="104"/>
      <c r="CQ119" s="104"/>
      <c r="CR119" s="104"/>
      <c r="CS119" s="104"/>
      <c r="CT119" s="104"/>
      <c r="CU119" s="104"/>
      <c r="CV119" s="104"/>
      <c r="CW119" s="104"/>
      <c r="CX119" s="104"/>
      <c r="CY119" s="104"/>
      <c r="CZ119" s="104"/>
      <c r="DA119" s="104"/>
      <c r="DB119" s="104"/>
      <c r="DC119" s="104"/>
      <c r="DD119" s="104"/>
      <c r="DE119" s="104"/>
      <c r="DF119" s="104"/>
      <c r="DG119" s="104"/>
      <c r="DH119" s="104"/>
      <c r="DI119" s="104"/>
    </row>
    <row r="120" spans="1:113" x14ac:dyDescent="0.3">
      <c r="A120" s="103"/>
      <c r="B120" s="104"/>
      <c r="C120" s="104"/>
      <c r="D120" s="104"/>
      <c r="E120" s="104"/>
      <c r="F120" s="105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4"/>
      <c r="CJ120" s="104"/>
      <c r="CK120" s="104"/>
      <c r="CL120" s="104"/>
      <c r="CM120" s="104"/>
      <c r="CN120" s="104"/>
      <c r="CO120" s="104"/>
      <c r="CP120" s="104"/>
      <c r="CQ120" s="104"/>
      <c r="CR120" s="104"/>
      <c r="CS120" s="104"/>
      <c r="CT120" s="104"/>
      <c r="CU120" s="104"/>
      <c r="CV120" s="104"/>
      <c r="CW120" s="104"/>
      <c r="CX120" s="104"/>
      <c r="CY120" s="104"/>
      <c r="CZ120" s="104"/>
      <c r="DA120" s="104"/>
      <c r="DB120" s="104"/>
      <c r="DC120" s="104"/>
      <c r="DD120" s="104"/>
      <c r="DE120" s="104"/>
      <c r="DF120" s="104"/>
      <c r="DG120" s="104"/>
      <c r="DH120" s="104"/>
      <c r="DI120" s="104"/>
    </row>
    <row r="121" spans="1:113" x14ac:dyDescent="0.3">
      <c r="A121" s="103"/>
      <c r="B121" s="104"/>
      <c r="C121" s="104"/>
      <c r="D121" s="104"/>
      <c r="E121" s="104"/>
      <c r="F121" s="105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  <c r="BJ121" s="104"/>
      <c r="BK121" s="104"/>
      <c r="BL121" s="104"/>
      <c r="BM121" s="104"/>
      <c r="BN121" s="104"/>
      <c r="BO121" s="104"/>
      <c r="BP121" s="104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104"/>
      <c r="CB121" s="104"/>
      <c r="CC121" s="104"/>
      <c r="CD121" s="104"/>
      <c r="CE121" s="104"/>
      <c r="CF121" s="104"/>
      <c r="CG121" s="104"/>
      <c r="CH121" s="104"/>
      <c r="CI121" s="104"/>
      <c r="CJ121" s="104"/>
      <c r="CK121" s="104"/>
      <c r="CL121" s="104"/>
      <c r="CM121" s="104"/>
      <c r="CN121" s="104"/>
      <c r="CO121" s="104"/>
      <c r="CP121" s="104"/>
      <c r="CQ121" s="104"/>
      <c r="CR121" s="104"/>
      <c r="CS121" s="104"/>
      <c r="CT121" s="104"/>
      <c r="CU121" s="104"/>
      <c r="CV121" s="104"/>
      <c r="CW121" s="104"/>
      <c r="CX121" s="104"/>
      <c r="CY121" s="104"/>
      <c r="CZ121" s="104"/>
      <c r="DA121" s="104"/>
      <c r="DB121" s="104"/>
      <c r="DC121" s="104"/>
      <c r="DD121" s="104"/>
      <c r="DE121" s="104"/>
      <c r="DF121" s="104"/>
      <c r="DG121" s="104"/>
      <c r="DH121" s="104"/>
      <c r="DI121" s="104"/>
    </row>
    <row r="122" spans="1:113" x14ac:dyDescent="0.3">
      <c r="A122" s="103"/>
      <c r="B122" s="104"/>
      <c r="C122" s="104"/>
      <c r="D122" s="104"/>
      <c r="E122" s="104"/>
      <c r="F122" s="105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  <c r="AW122" s="104"/>
      <c r="AX122" s="104"/>
      <c r="AY122" s="104"/>
      <c r="AZ122" s="104"/>
      <c r="BA122" s="104"/>
      <c r="BB122" s="104"/>
      <c r="BC122" s="104"/>
      <c r="BD122" s="104"/>
      <c r="BE122" s="104"/>
      <c r="BF122" s="104"/>
      <c r="BG122" s="104"/>
      <c r="BH122" s="104"/>
      <c r="BI122" s="104"/>
      <c r="BJ122" s="104"/>
      <c r="BK122" s="104"/>
      <c r="BL122" s="104"/>
      <c r="BM122" s="104"/>
      <c r="BN122" s="104"/>
      <c r="BO122" s="104"/>
      <c r="BP122" s="104"/>
      <c r="BQ122" s="104"/>
      <c r="BR122" s="104"/>
      <c r="BS122" s="104"/>
      <c r="BT122" s="104"/>
      <c r="BU122" s="104"/>
      <c r="BV122" s="104"/>
      <c r="BW122" s="104"/>
      <c r="BX122" s="104"/>
      <c r="BY122" s="104"/>
      <c r="BZ122" s="104"/>
      <c r="CA122" s="104"/>
      <c r="CB122" s="104"/>
      <c r="CC122" s="104"/>
      <c r="CD122" s="104"/>
      <c r="CE122" s="104"/>
      <c r="CF122" s="104"/>
      <c r="CG122" s="104"/>
      <c r="CH122" s="104"/>
      <c r="CI122" s="104"/>
      <c r="CJ122" s="104"/>
      <c r="CK122" s="104"/>
      <c r="CL122" s="104"/>
      <c r="CM122" s="104"/>
      <c r="CN122" s="104"/>
      <c r="CO122" s="104"/>
      <c r="CP122" s="104"/>
      <c r="CQ122" s="104"/>
      <c r="CR122" s="104"/>
      <c r="CS122" s="104"/>
      <c r="CT122" s="104"/>
      <c r="CU122" s="104"/>
      <c r="CV122" s="104"/>
      <c r="CW122" s="104"/>
      <c r="CX122" s="104"/>
      <c r="CY122" s="104"/>
      <c r="CZ122" s="104"/>
      <c r="DA122" s="104"/>
      <c r="DB122" s="104"/>
      <c r="DC122" s="104"/>
      <c r="DD122" s="104"/>
      <c r="DE122" s="104"/>
      <c r="DF122" s="104"/>
      <c r="DG122" s="104"/>
      <c r="DH122" s="104"/>
      <c r="DI122" s="104"/>
    </row>
    <row r="123" spans="1:113" x14ac:dyDescent="0.3">
      <c r="A123" s="103"/>
      <c r="B123" s="104"/>
      <c r="C123" s="104"/>
      <c r="D123" s="104"/>
      <c r="E123" s="104"/>
      <c r="F123" s="105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  <c r="AW123" s="104"/>
      <c r="AX123" s="104"/>
      <c r="AY123" s="104"/>
      <c r="AZ123" s="104"/>
      <c r="BA123" s="104"/>
      <c r="BB123" s="104"/>
      <c r="BC123" s="104"/>
      <c r="BD123" s="104"/>
      <c r="BE123" s="104"/>
      <c r="BF123" s="104"/>
      <c r="BG123" s="104"/>
      <c r="BH123" s="104"/>
      <c r="BI123" s="104"/>
      <c r="BJ123" s="104"/>
      <c r="BK123" s="104"/>
      <c r="BL123" s="104"/>
      <c r="BM123" s="104"/>
      <c r="BN123" s="104"/>
      <c r="BO123" s="104"/>
      <c r="BP123" s="104"/>
      <c r="BQ123" s="104"/>
      <c r="BR123" s="104"/>
      <c r="BS123" s="104"/>
      <c r="BT123" s="104"/>
      <c r="BU123" s="104"/>
      <c r="BV123" s="104"/>
      <c r="BW123" s="104"/>
      <c r="BX123" s="104"/>
      <c r="BY123" s="104"/>
      <c r="BZ123" s="104"/>
      <c r="CA123" s="104"/>
      <c r="CB123" s="104"/>
      <c r="CC123" s="104"/>
      <c r="CD123" s="104"/>
      <c r="CE123" s="104"/>
      <c r="CF123" s="104"/>
      <c r="CG123" s="104"/>
      <c r="CH123" s="104"/>
      <c r="CI123" s="104"/>
      <c r="CJ123" s="104"/>
      <c r="CK123" s="104"/>
      <c r="CL123" s="104"/>
      <c r="CM123" s="104"/>
      <c r="CN123" s="104"/>
      <c r="CO123" s="104"/>
      <c r="CP123" s="104"/>
      <c r="CQ123" s="104"/>
      <c r="CR123" s="104"/>
      <c r="CS123" s="104"/>
      <c r="CT123" s="104"/>
      <c r="CU123" s="104"/>
      <c r="CV123" s="104"/>
      <c r="CW123" s="104"/>
      <c r="CX123" s="104"/>
      <c r="CY123" s="104"/>
      <c r="CZ123" s="104"/>
      <c r="DA123" s="104"/>
      <c r="DB123" s="104"/>
      <c r="DC123" s="104"/>
      <c r="DD123" s="104"/>
      <c r="DE123" s="104"/>
      <c r="DF123" s="104"/>
      <c r="DG123" s="104"/>
      <c r="DH123" s="104"/>
      <c r="DI123" s="104"/>
    </row>
    <row r="124" spans="1:113" x14ac:dyDescent="0.3">
      <c r="A124" s="103"/>
      <c r="B124" s="104"/>
      <c r="C124" s="104"/>
      <c r="D124" s="104"/>
      <c r="E124" s="104"/>
      <c r="F124" s="105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104"/>
      <c r="CR124" s="104"/>
      <c r="CS124" s="104"/>
      <c r="CT124" s="104"/>
      <c r="CU124" s="104"/>
      <c r="CV124" s="104"/>
      <c r="CW124" s="104"/>
      <c r="CX124" s="104"/>
      <c r="CY124" s="104"/>
      <c r="CZ124" s="104"/>
      <c r="DA124" s="104"/>
      <c r="DB124" s="104"/>
      <c r="DC124" s="104"/>
      <c r="DD124" s="104"/>
      <c r="DE124" s="104"/>
      <c r="DF124" s="104"/>
      <c r="DG124" s="104"/>
      <c r="DH124" s="104"/>
      <c r="DI124" s="104"/>
    </row>
    <row r="125" spans="1:113" x14ac:dyDescent="0.3">
      <c r="A125" s="103"/>
      <c r="B125" s="104"/>
      <c r="C125" s="104"/>
      <c r="D125" s="104"/>
      <c r="E125" s="104"/>
      <c r="F125" s="105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  <c r="AW125" s="104"/>
      <c r="AX125" s="104"/>
      <c r="AY125" s="104"/>
      <c r="AZ125" s="104"/>
      <c r="BA125" s="104"/>
      <c r="BB125" s="104"/>
      <c r="BC125" s="104"/>
      <c r="BD125" s="104"/>
      <c r="BE125" s="104"/>
      <c r="BF125" s="104"/>
      <c r="BG125" s="104"/>
      <c r="BH125" s="104"/>
      <c r="BI125" s="104"/>
      <c r="BJ125" s="104"/>
      <c r="BK125" s="104"/>
      <c r="BL125" s="104"/>
      <c r="BM125" s="104"/>
      <c r="BN125" s="104"/>
      <c r="BO125" s="104"/>
      <c r="BP125" s="104"/>
      <c r="BQ125" s="104"/>
      <c r="BR125" s="104"/>
      <c r="BS125" s="104"/>
      <c r="BT125" s="104"/>
      <c r="BU125" s="104"/>
      <c r="BV125" s="104"/>
      <c r="BW125" s="104"/>
      <c r="BX125" s="104"/>
      <c r="BY125" s="104"/>
      <c r="BZ125" s="104"/>
      <c r="CA125" s="104"/>
      <c r="CB125" s="104"/>
      <c r="CC125" s="104"/>
      <c r="CD125" s="104"/>
      <c r="CE125" s="104"/>
      <c r="CF125" s="104"/>
      <c r="CG125" s="104"/>
      <c r="CH125" s="104"/>
      <c r="CI125" s="104"/>
      <c r="CJ125" s="104"/>
      <c r="CK125" s="104"/>
      <c r="CL125" s="104"/>
      <c r="CM125" s="104"/>
      <c r="CN125" s="104"/>
      <c r="CO125" s="104"/>
      <c r="CP125" s="104"/>
      <c r="CQ125" s="104"/>
      <c r="CR125" s="104"/>
      <c r="CS125" s="104"/>
      <c r="CT125" s="104"/>
      <c r="CU125" s="104"/>
      <c r="CV125" s="104"/>
      <c r="CW125" s="104"/>
      <c r="CX125" s="104"/>
      <c r="CY125" s="104"/>
      <c r="CZ125" s="104"/>
      <c r="DA125" s="104"/>
      <c r="DB125" s="104"/>
      <c r="DC125" s="104"/>
      <c r="DD125" s="104"/>
      <c r="DE125" s="104"/>
      <c r="DF125" s="104"/>
      <c r="DG125" s="104"/>
      <c r="DH125" s="104"/>
      <c r="DI125" s="104"/>
    </row>
    <row r="126" spans="1:113" x14ac:dyDescent="0.3">
      <c r="A126" s="103"/>
      <c r="B126" s="104"/>
      <c r="C126" s="104"/>
      <c r="D126" s="104"/>
      <c r="E126" s="104"/>
      <c r="F126" s="105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  <c r="AW126" s="104"/>
      <c r="AX126" s="104"/>
      <c r="AY126" s="104"/>
      <c r="AZ126" s="104"/>
      <c r="BA126" s="104"/>
      <c r="BB126" s="104"/>
      <c r="BC126" s="104"/>
      <c r="BD126" s="104"/>
      <c r="BE126" s="104"/>
      <c r="BF126" s="104"/>
      <c r="BG126" s="104"/>
      <c r="BH126" s="104"/>
      <c r="BI126" s="104"/>
      <c r="BJ126" s="104"/>
      <c r="BK126" s="104"/>
      <c r="BL126" s="104"/>
      <c r="BM126" s="104"/>
      <c r="BN126" s="104"/>
      <c r="BO126" s="104"/>
      <c r="BP126" s="104"/>
      <c r="BQ126" s="104"/>
      <c r="BR126" s="104"/>
      <c r="BS126" s="104"/>
      <c r="BT126" s="104"/>
      <c r="BU126" s="104"/>
      <c r="BV126" s="104"/>
      <c r="BW126" s="104"/>
      <c r="BX126" s="104"/>
      <c r="BY126" s="104"/>
      <c r="BZ126" s="104"/>
      <c r="CA126" s="104"/>
      <c r="CB126" s="104"/>
      <c r="CC126" s="104"/>
      <c r="CD126" s="104"/>
      <c r="CE126" s="104"/>
      <c r="CF126" s="104"/>
      <c r="CG126" s="104"/>
      <c r="CH126" s="104"/>
      <c r="CI126" s="104"/>
      <c r="CJ126" s="104"/>
      <c r="CK126" s="104"/>
      <c r="CL126" s="104"/>
      <c r="CM126" s="104"/>
      <c r="CN126" s="104"/>
      <c r="CO126" s="104"/>
      <c r="CP126" s="104"/>
      <c r="CQ126" s="104"/>
      <c r="CR126" s="104"/>
      <c r="CS126" s="104"/>
      <c r="CT126" s="104"/>
      <c r="CU126" s="104"/>
      <c r="CV126" s="104"/>
      <c r="CW126" s="104"/>
      <c r="CX126" s="104"/>
      <c r="CY126" s="104"/>
      <c r="CZ126" s="104"/>
      <c r="DA126" s="104"/>
      <c r="DB126" s="104"/>
      <c r="DC126" s="104"/>
      <c r="DD126" s="104"/>
      <c r="DE126" s="104"/>
      <c r="DF126" s="104"/>
      <c r="DG126" s="104"/>
      <c r="DH126" s="104"/>
      <c r="DI126" s="104"/>
    </row>
    <row r="127" spans="1:113" x14ac:dyDescent="0.3">
      <c r="A127" s="103"/>
      <c r="B127" s="104"/>
      <c r="C127" s="104"/>
      <c r="D127" s="104"/>
      <c r="E127" s="104"/>
      <c r="F127" s="105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104"/>
      <c r="CR127" s="104"/>
      <c r="CS127" s="104"/>
      <c r="CT127" s="104"/>
      <c r="CU127" s="104"/>
      <c r="CV127" s="104"/>
      <c r="CW127" s="104"/>
      <c r="CX127" s="104"/>
      <c r="CY127" s="104"/>
      <c r="CZ127" s="104"/>
      <c r="DA127" s="104"/>
      <c r="DB127" s="104"/>
      <c r="DC127" s="104"/>
      <c r="DD127" s="104"/>
      <c r="DE127" s="104"/>
      <c r="DF127" s="104"/>
      <c r="DG127" s="104"/>
      <c r="DH127" s="104"/>
      <c r="DI127" s="104"/>
    </row>
    <row r="128" spans="1:113" x14ac:dyDescent="0.3">
      <c r="A128" s="103"/>
      <c r="B128" s="104"/>
      <c r="C128" s="104"/>
      <c r="D128" s="104"/>
      <c r="E128" s="104"/>
      <c r="F128" s="105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104"/>
      <c r="CR128" s="104"/>
      <c r="CS128" s="104"/>
      <c r="CT128" s="104"/>
      <c r="CU128" s="104"/>
      <c r="CV128" s="104"/>
      <c r="CW128" s="104"/>
      <c r="CX128" s="104"/>
      <c r="CY128" s="104"/>
      <c r="CZ128" s="104"/>
      <c r="DA128" s="104"/>
      <c r="DB128" s="104"/>
      <c r="DC128" s="104"/>
      <c r="DD128" s="104"/>
      <c r="DE128" s="104"/>
      <c r="DF128" s="104"/>
      <c r="DG128" s="104"/>
      <c r="DH128" s="104"/>
      <c r="DI128" s="104"/>
    </row>
    <row r="129" spans="1:113" x14ac:dyDescent="0.3">
      <c r="A129" s="103"/>
      <c r="B129" s="104"/>
      <c r="C129" s="104"/>
      <c r="D129" s="104"/>
      <c r="E129" s="104"/>
      <c r="F129" s="105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104"/>
      <c r="CR129" s="104"/>
      <c r="CS129" s="104"/>
      <c r="CT129" s="104"/>
      <c r="CU129" s="104"/>
      <c r="CV129" s="104"/>
      <c r="CW129" s="104"/>
      <c r="CX129" s="104"/>
      <c r="CY129" s="104"/>
      <c r="CZ129" s="104"/>
      <c r="DA129" s="104"/>
      <c r="DB129" s="104"/>
      <c r="DC129" s="104"/>
      <c r="DD129" s="104"/>
      <c r="DE129" s="104"/>
      <c r="DF129" s="104"/>
      <c r="DG129" s="104"/>
      <c r="DH129" s="104"/>
      <c r="DI129" s="104"/>
    </row>
    <row r="130" spans="1:113" x14ac:dyDescent="0.3">
      <c r="A130" s="103"/>
      <c r="B130" s="104"/>
      <c r="C130" s="104"/>
      <c r="D130" s="104"/>
      <c r="E130" s="104"/>
      <c r="F130" s="105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104"/>
      <c r="CR130" s="104"/>
      <c r="CS130" s="104"/>
      <c r="CT130" s="104"/>
      <c r="CU130" s="104"/>
      <c r="CV130" s="104"/>
      <c r="CW130" s="104"/>
      <c r="CX130" s="104"/>
      <c r="CY130" s="104"/>
      <c r="CZ130" s="104"/>
      <c r="DA130" s="104"/>
      <c r="DB130" s="104"/>
      <c r="DC130" s="104"/>
      <c r="DD130" s="104"/>
      <c r="DE130" s="104"/>
      <c r="DF130" s="104"/>
      <c r="DG130" s="104"/>
      <c r="DH130" s="104"/>
      <c r="DI130" s="104"/>
    </row>
    <row r="131" spans="1:113" x14ac:dyDescent="0.3">
      <c r="A131" s="103"/>
      <c r="B131" s="104"/>
      <c r="C131" s="104"/>
      <c r="D131" s="104"/>
      <c r="E131" s="104"/>
      <c r="F131" s="105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104"/>
      <c r="CR131" s="104"/>
      <c r="CS131" s="104"/>
      <c r="CT131" s="104"/>
      <c r="CU131" s="104"/>
      <c r="CV131" s="104"/>
      <c r="CW131" s="104"/>
      <c r="CX131" s="104"/>
      <c r="CY131" s="104"/>
      <c r="CZ131" s="104"/>
      <c r="DA131" s="104"/>
      <c r="DB131" s="104"/>
      <c r="DC131" s="104"/>
      <c r="DD131" s="104"/>
      <c r="DE131" s="104"/>
      <c r="DF131" s="104"/>
      <c r="DG131" s="104"/>
      <c r="DH131" s="104"/>
      <c r="DI131" s="104"/>
    </row>
    <row r="132" spans="1:113" x14ac:dyDescent="0.3">
      <c r="A132" s="103"/>
      <c r="B132" s="104"/>
      <c r="C132" s="104"/>
      <c r="D132" s="104"/>
      <c r="E132" s="104"/>
      <c r="F132" s="105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104"/>
      <c r="BN132" s="104"/>
      <c r="BO132" s="104"/>
      <c r="BP132" s="104"/>
      <c r="BQ132" s="104"/>
      <c r="BR132" s="104"/>
      <c r="BS132" s="104"/>
      <c r="BT132" s="104"/>
      <c r="BU132" s="104"/>
      <c r="BV132" s="104"/>
      <c r="BW132" s="104"/>
      <c r="BX132" s="104"/>
      <c r="BY132" s="104"/>
      <c r="BZ132" s="104"/>
      <c r="CA132" s="104"/>
      <c r="CB132" s="104"/>
      <c r="CC132" s="104"/>
      <c r="CD132" s="104"/>
      <c r="CE132" s="104"/>
      <c r="CF132" s="104"/>
      <c r="CG132" s="104"/>
      <c r="CH132" s="104"/>
      <c r="CI132" s="104"/>
      <c r="CJ132" s="104"/>
      <c r="CK132" s="104"/>
      <c r="CL132" s="104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104"/>
      <c r="DE132" s="104"/>
      <c r="DF132" s="104"/>
      <c r="DG132" s="104"/>
      <c r="DH132" s="104"/>
      <c r="DI132" s="104"/>
    </row>
    <row r="133" spans="1:113" x14ac:dyDescent="0.3">
      <c r="A133" s="103"/>
      <c r="B133" s="104"/>
      <c r="C133" s="104"/>
      <c r="D133" s="104"/>
      <c r="E133" s="104"/>
      <c r="F133" s="105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104"/>
      <c r="CR133" s="104"/>
      <c r="CS133" s="104"/>
      <c r="CT133" s="104"/>
      <c r="CU133" s="104"/>
      <c r="CV133" s="104"/>
      <c r="CW133" s="104"/>
      <c r="CX133" s="104"/>
      <c r="CY133" s="104"/>
      <c r="CZ133" s="104"/>
      <c r="DA133" s="104"/>
      <c r="DB133" s="104"/>
      <c r="DC133" s="104"/>
      <c r="DD133" s="104"/>
      <c r="DE133" s="104"/>
      <c r="DF133" s="104"/>
      <c r="DG133" s="104"/>
      <c r="DH133" s="104"/>
      <c r="DI133" s="104"/>
    </row>
    <row r="134" spans="1:113" x14ac:dyDescent="0.3">
      <c r="A134" s="103"/>
      <c r="B134" s="104"/>
      <c r="C134" s="104"/>
      <c r="D134" s="104"/>
      <c r="E134" s="104"/>
      <c r="F134" s="105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104"/>
      <c r="CR134" s="104"/>
      <c r="CS134" s="104"/>
      <c r="CT134" s="104"/>
      <c r="CU134" s="104"/>
      <c r="CV134" s="104"/>
      <c r="CW134" s="104"/>
      <c r="CX134" s="104"/>
      <c r="CY134" s="104"/>
      <c r="CZ134" s="104"/>
      <c r="DA134" s="104"/>
      <c r="DB134" s="104"/>
      <c r="DC134" s="104"/>
      <c r="DD134" s="104"/>
      <c r="DE134" s="104"/>
      <c r="DF134" s="104"/>
      <c r="DG134" s="104"/>
      <c r="DH134" s="104"/>
      <c r="DI134" s="104"/>
    </row>
    <row r="135" spans="1:113" x14ac:dyDescent="0.3">
      <c r="A135" s="103"/>
      <c r="B135" s="104"/>
      <c r="C135" s="104"/>
      <c r="D135" s="104"/>
      <c r="E135" s="104"/>
      <c r="F135" s="105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  <c r="AW135" s="104"/>
      <c r="AX135" s="104"/>
      <c r="AY135" s="104"/>
      <c r="AZ135" s="104"/>
      <c r="BA135" s="104"/>
      <c r="BB135" s="104"/>
      <c r="BC135" s="104"/>
      <c r="BD135" s="104"/>
      <c r="BE135" s="104"/>
      <c r="BF135" s="104"/>
      <c r="BG135" s="104"/>
      <c r="BH135" s="104"/>
      <c r="BI135" s="104"/>
      <c r="BJ135" s="104"/>
      <c r="BK135" s="104"/>
      <c r="BL135" s="104"/>
      <c r="BM135" s="104"/>
      <c r="BN135" s="104"/>
      <c r="BO135" s="104"/>
      <c r="BP135" s="104"/>
      <c r="BQ135" s="104"/>
      <c r="BR135" s="104"/>
      <c r="BS135" s="104"/>
      <c r="BT135" s="104"/>
      <c r="BU135" s="104"/>
      <c r="BV135" s="104"/>
      <c r="BW135" s="104"/>
      <c r="BX135" s="104"/>
      <c r="BY135" s="104"/>
      <c r="BZ135" s="104"/>
      <c r="CA135" s="104"/>
      <c r="CB135" s="104"/>
      <c r="CC135" s="104"/>
      <c r="CD135" s="104"/>
      <c r="CE135" s="104"/>
      <c r="CF135" s="104"/>
      <c r="CG135" s="104"/>
      <c r="CH135" s="104"/>
      <c r="CI135" s="104"/>
      <c r="CJ135" s="104"/>
      <c r="CK135" s="104"/>
      <c r="CL135" s="104"/>
      <c r="CM135" s="104"/>
      <c r="CN135" s="104"/>
      <c r="CO135" s="104"/>
      <c r="CP135" s="104"/>
      <c r="CQ135" s="104"/>
      <c r="CR135" s="104"/>
      <c r="CS135" s="104"/>
      <c r="CT135" s="104"/>
      <c r="CU135" s="104"/>
      <c r="CV135" s="104"/>
      <c r="CW135" s="104"/>
      <c r="CX135" s="104"/>
      <c r="CY135" s="104"/>
      <c r="CZ135" s="104"/>
      <c r="DA135" s="104"/>
      <c r="DB135" s="104"/>
      <c r="DC135" s="104"/>
      <c r="DD135" s="104"/>
      <c r="DE135" s="104"/>
      <c r="DF135" s="104"/>
      <c r="DG135" s="104"/>
      <c r="DH135" s="104"/>
      <c r="DI135" s="104"/>
    </row>
    <row r="136" spans="1:113" x14ac:dyDescent="0.3">
      <c r="A136" s="103"/>
      <c r="B136" s="104"/>
      <c r="C136" s="104"/>
      <c r="D136" s="104"/>
      <c r="E136" s="104"/>
      <c r="F136" s="105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  <c r="AW136" s="104"/>
      <c r="AX136" s="104"/>
      <c r="AY136" s="104"/>
      <c r="AZ136" s="104"/>
      <c r="BA136" s="104"/>
      <c r="BB136" s="104"/>
      <c r="BC136" s="104"/>
      <c r="BD136" s="104"/>
      <c r="BE136" s="104"/>
      <c r="BF136" s="104"/>
      <c r="BG136" s="104"/>
      <c r="BH136" s="104"/>
      <c r="BI136" s="104"/>
      <c r="BJ136" s="104"/>
      <c r="BK136" s="104"/>
      <c r="BL136" s="104"/>
      <c r="BM136" s="104"/>
      <c r="BN136" s="104"/>
      <c r="BO136" s="104"/>
      <c r="BP136" s="104"/>
      <c r="BQ136" s="104"/>
      <c r="BR136" s="104"/>
      <c r="BS136" s="104"/>
      <c r="BT136" s="104"/>
      <c r="BU136" s="104"/>
      <c r="BV136" s="104"/>
      <c r="BW136" s="104"/>
      <c r="BX136" s="104"/>
      <c r="BY136" s="104"/>
      <c r="BZ136" s="104"/>
      <c r="CA136" s="104"/>
      <c r="CB136" s="104"/>
      <c r="CC136" s="104"/>
      <c r="CD136" s="104"/>
      <c r="CE136" s="104"/>
      <c r="CF136" s="104"/>
      <c r="CG136" s="104"/>
      <c r="CH136" s="104"/>
      <c r="CI136" s="104"/>
      <c r="CJ136" s="104"/>
      <c r="CK136" s="104"/>
      <c r="CL136" s="104"/>
      <c r="CM136" s="104"/>
      <c r="CN136" s="104"/>
      <c r="CO136" s="104"/>
      <c r="CP136" s="104"/>
      <c r="CQ136" s="104"/>
      <c r="CR136" s="104"/>
      <c r="CS136" s="104"/>
      <c r="CT136" s="104"/>
      <c r="CU136" s="104"/>
      <c r="CV136" s="104"/>
      <c r="CW136" s="104"/>
      <c r="CX136" s="104"/>
      <c r="CY136" s="104"/>
      <c r="CZ136" s="104"/>
      <c r="DA136" s="104"/>
      <c r="DB136" s="104"/>
      <c r="DC136" s="104"/>
      <c r="DD136" s="104"/>
      <c r="DE136" s="104"/>
      <c r="DF136" s="104"/>
      <c r="DG136" s="104"/>
      <c r="DH136" s="104"/>
      <c r="DI136" s="104"/>
    </row>
    <row r="137" spans="1:113" x14ac:dyDescent="0.3">
      <c r="A137" s="103"/>
      <c r="B137" s="104"/>
      <c r="C137" s="104"/>
      <c r="D137" s="104"/>
      <c r="E137" s="104"/>
      <c r="F137" s="105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  <c r="BJ137" s="104"/>
      <c r="BK137" s="104"/>
      <c r="BL137" s="104"/>
      <c r="BM137" s="104"/>
      <c r="BN137" s="104"/>
      <c r="BO137" s="104"/>
      <c r="BP137" s="104"/>
      <c r="BQ137" s="104"/>
      <c r="BR137" s="104"/>
      <c r="BS137" s="104"/>
      <c r="BT137" s="104"/>
      <c r="BU137" s="104"/>
      <c r="BV137" s="104"/>
      <c r="BW137" s="104"/>
      <c r="BX137" s="104"/>
      <c r="BY137" s="104"/>
      <c r="BZ137" s="104"/>
      <c r="CA137" s="104"/>
      <c r="CB137" s="104"/>
      <c r="CC137" s="104"/>
      <c r="CD137" s="104"/>
      <c r="CE137" s="104"/>
      <c r="CF137" s="104"/>
      <c r="CG137" s="104"/>
      <c r="CH137" s="104"/>
      <c r="CI137" s="104"/>
      <c r="CJ137" s="104"/>
      <c r="CK137" s="104"/>
      <c r="CL137" s="104"/>
      <c r="CM137" s="104"/>
      <c r="CN137" s="104"/>
      <c r="CO137" s="104"/>
      <c r="CP137" s="104"/>
      <c r="CQ137" s="104"/>
      <c r="CR137" s="104"/>
      <c r="CS137" s="104"/>
      <c r="CT137" s="104"/>
      <c r="CU137" s="104"/>
      <c r="CV137" s="104"/>
      <c r="CW137" s="104"/>
      <c r="CX137" s="104"/>
      <c r="CY137" s="104"/>
      <c r="CZ137" s="104"/>
      <c r="DA137" s="104"/>
      <c r="DB137" s="104"/>
      <c r="DC137" s="104"/>
      <c r="DD137" s="104"/>
      <c r="DE137" s="104"/>
      <c r="DF137" s="104"/>
      <c r="DG137" s="104"/>
      <c r="DH137" s="104"/>
      <c r="DI137" s="104"/>
    </row>
    <row r="138" spans="1:113" x14ac:dyDescent="0.3">
      <c r="A138" s="103"/>
      <c r="B138" s="104"/>
      <c r="C138" s="104"/>
      <c r="D138" s="104"/>
      <c r="E138" s="104"/>
      <c r="F138" s="105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  <c r="CF138" s="104"/>
      <c r="CG138" s="104"/>
      <c r="CH138" s="104"/>
      <c r="CI138" s="104"/>
      <c r="CJ138" s="104"/>
      <c r="CK138" s="104"/>
      <c r="CL138" s="104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104"/>
      <c r="DE138" s="104"/>
      <c r="DF138" s="104"/>
      <c r="DG138" s="104"/>
      <c r="DH138" s="104"/>
      <c r="DI138" s="104"/>
    </row>
    <row r="139" spans="1:113" x14ac:dyDescent="0.3">
      <c r="A139" s="103"/>
      <c r="B139" s="104"/>
      <c r="C139" s="104"/>
      <c r="D139" s="104"/>
      <c r="E139" s="104"/>
      <c r="F139" s="105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  <c r="BJ139" s="104"/>
      <c r="BK139" s="104"/>
      <c r="BL139" s="104"/>
      <c r="BM139" s="104"/>
      <c r="BN139" s="104"/>
      <c r="BO139" s="104"/>
      <c r="BP139" s="104"/>
      <c r="BQ139" s="104"/>
      <c r="BR139" s="104"/>
      <c r="BS139" s="104"/>
      <c r="BT139" s="104"/>
      <c r="BU139" s="104"/>
      <c r="BV139" s="104"/>
      <c r="BW139" s="104"/>
      <c r="BX139" s="104"/>
      <c r="BY139" s="104"/>
      <c r="BZ139" s="104"/>
      <c r="CA139" s="104"/>
      <c r="CB139" s="104"/>
      <c r="CC139" s="104"/>
      <c r="CD139" s="104"/>
      <c r="CE139" s="104"/>
      <c r="CF139" s="104"/>
      <c r="CG139" s="104"/>
      <c r="CH139" s="104"/>
      <c r="CI139" s="104"/>
      <c r="CJ139" s="104"/>
      <c r="CK139" s="104"/>
      <c r="CL139" s="104"/>
      <c r="CM139" s="104"/>
      <c r="CN139" s="104"/>
      <c r="CO139" s="104"/>
      <c r="CP139" s="104"/>
      <c r="CQ139" s="104"/>
      <c r="CR139" s="104"/>
      <c r="CS139" s="104"/>
      <c r="CT139" s="104"/>
      <c r="CU139" s="104"/>
      <c r="CV139" s="104"/>
      <c r="CW139" s="104"/>
      <c r="CX139" s="104"/>
      <c r="CY139" s="104"/>
      <c r="CZ139" s="104"/>
      <c r="DA139" s="104"/>
      <c r="DB139" s="104"/>
      <c r="DC139" s="104"/>
      <c r="DD139" s="104"/>
      <c r="DE139" s="104"/>
      <c r="DF139" s="104"/>
      <c r="DG139" s="104"/>
      <c r="DH139" s="104"/>
      <c r="DI139" s="104"/>
    </row>
    <row r="140" spans="1:113" x14ac:dyDescent="0.3">
      <c r="A140" s="103"/>
      <c r="B140" s="104"/>
      <c r="C140" s="104"/>
      <c r="D140" s="104"/>
      <c r="E140" s="104"/>
      <c r="F140" s="105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  <c r="BJ140" s="104"/>
      <c r="BK140" s="104"/>
      <c r="BL140" s="104"/>
      <c r="BM140" s="104"/>
      <c r="BN140" s="104"/>
      <c r="BO140" s="104"/>
      <c r="BP140" s="104"/>
      <c r="BQ140" s="104"/>
      <c r="BR140" s="104"/>
      <c r="BS140" s="104"/>
      <c r="BT140" s="104"/>
      <c r="BU140" s="104"/>
      <c r="BV140" s="104"/>
      <c r="BW140" s="104"/>
      <c r="BX140" s="104"/>
      <c r="BY140" s="104"/>
      <c r="BZ140" s="104"/>
      <c r="CA140" s="104"/>
      <c r="CB140" s="104"/>
      <c r="CC140" s="104"/>
      <c r="CD140" s="104"/>
      <c r="CE140" s="104"/>
      <c r="CF140" s="104"/>
      <c r="CG140" s="104"/>
      <c r="CH140" s="104"/>
      <c r="CI140" s="104"/>
      <c r="CJ140" s="104"/>
      <c r="CK140" s="104"/>
      <c r="CL140" s="104"/>
      <c r="CM140" s="104"/>
      <c r="CN140" s="104"/>
      <c r="CO140" s="104"/>
      <c r="CP140" s="104"/>
      <c r="CQ140" s="104"/>
      <c r="CR140" s="104"/>
      <c r="CS140" s="104"/>
      <c r="CT140" s="104"/>
      <c r="CU140" s="104"/>
      <c r="CV140" s="104"/>
      <c r="CW140" s="104"/>
      <c r="CX140" s="104"/>
      <c r="CY140" s="104"/>
      <c r="CZ140" s="104"/>
      <c r="DA140" s="104"/>
      <c r="DB140" s="104"/>
      <c r="DC140" s="104"/>
      <c r="DD140" s="104"/>
      <c r="DE140" s="104"/>
      <c r="DF140" s="104"/>
      <c r="DG140" s="104"/>
      <c r="DH140" s="104"/>
      <c r="DI140" s="104"/>
    </row>
    <row r="141" spans="1:113" x14ac:dyDescent="0.3">
      <c r="A141" s="103"/>
      <c r="B141" s="104"/>
      <c r="C141" s="104"/>
      <c r="D141" s="104"/>
      <c r="E141" s="104"/>
      <c r="F141" s="105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104"/>
      <c r="CB141" s="104"/>
      <c r="CC141" s="104"/>
      <c r="CD141" s="104"/>
      <c r="CE141" s="104"/>
      <c r="CF141" s="104"/>
      <c r="CG141" s="104"/>
      <c r="CH141" s="104"/>
      <c r="CI141" s="104"/>
      <c r="CJ141" s="104"/>
      <c r="CK141" s="104"/>
      <c r="CL141" s="104"/>
      <c r="CM141" s="104"/>
      <c r="CN141" s="104"/>
      <c r="CO141" s="104"/>
      <c r="CP141" s="104"/>
      <c r="CQ141" s="104"/>
      <c r="CR141" s="104"/>
      <c r="CS141" s="104"/>
      <c r="CT141" s="104"/>
      <c r="CU141" s="104"/>
      <c r="CV141" s="104"/>
      <c r="CW141" s="104"/>
      <c r="CX141" s="104"/>
      <c r="CY141" s="104"/>
      <c r="CZ141" s="104"/>
      <c r="DA141" s="104"/>
      <c r="DB141" s="104"/>
      <c r="DC141" s="104"/>
      <c r="DD141" s="104"/>
      <c r="DE141" s="104"/>
      <c r="DF141" s="104"/>
      <c r="DG141" s="104"/>
      <c r="DH141" s="104"/>
      <c r="DI141" s="104"/>
    </row>
    <row r="142" spans="1:113" x14ac:dyDescent="0.3">
      <c r="A142" s="103"/>
      <c r="B142" s="104"/>
      <c r="C142" s="104"/>
      <c r="D142" s="104"/>
      <c r="E142" s="104"/>
      <c r="F142" s="105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104"/>
      <c r="CB142" s="104"/>
      <c r="CC142" s="104"/>
      <c r="CD142" s="104"/>
      <c r="CE142" s="104"/>
      <c r="CF142" s="104"/>
      <c r="CG142" s="104"/>
      <c r="CH142" s="104"/>
      <c r="CI142" s="104"/>
      <c r="CJ142" s="104"/>
      <c r="CK142" s="104"/>
      <c r="CL142" s="104"/>
      <c r="CM142" s="104"/>
      <c r="CN142" s="104"/>
      <c r="CO142" s="104"/>
      <c r="CP142" s="104"/>
      <c r="CQ142" s="104"/>
      <c r="CR142" s="104"/>
      <c r="CS142" s="104"/>
      <c r="CT142" s="104"/>
      <c r="CU142" s="104"/>
      <c r="CV142" s="104"/>
      <c r="CW142" s="104"/>
      <c r="CX142" s="104"/>
      <c r="CY142" s="104"/>
      <c r="CZ142" s="104"/>
      <c r="DA142" s="104"/>
      <c r="DB142" s="104"/>
      <c r="DC142" s="104"/>
      <c r="DD142" s="104"/>
      <c r="DE142" s="104"/>
      <c r="DF142" s="104"/>
      <c r="DG142" s="104"/>
      <c r="DH142" s="104"/>
      <c r="DI142" s="104"/>
    </row>
    <row r="143" spans="1:113" x14ac:dyDescent="0.3">
      <c r="A143" s="103"/>
      <c r="B143" s="104"/>
      <c r="C143" s="104"/>
      <c r="D143" s="104"/>
      <c r="E143" s="104"/>
      <c r="F143" s="105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104"/>
      <c r="CB143" s="104"/>
      <c r="CC143" s="104"/>
      <c r="CD143" s="104"/>
      <c r="CE143" s="104"/>
      <c r="CF143" s="104"/>
      <c r="CG143" s="104"/>
      <c r="CH143" s="104"/>
      <c r="CI143" s="104"/>
      <c r="CJ143" s="104"/>
      <c r="CK143" s="104"/>
      <c r="CL143" s="104"/>
      <c r="CM143" s="104"/>
      <c r="CN143" s="104"/>
      <c r="CO143" s="104"/>
      <c r="CP143" s="104"/>
      <c r="CQ143" s="104"/>
      <c r="CR143" s="104"/>
      <c r="CS143" s="104"/>
      <c r="CT143" s="104"/>
      <c r="CU143" s="104"/>
      <c r="CV143" s="104"/>
      <c r="CW143" s="104"/>
      <c r="CX143" s="104"/>
      <c r="CY143" s="104"/>
      <c r="CZ143" s="104"/>
      <c r="DA143" s="104"/>
      <c r="DB143" s="104"/>
      <c r="DC143" s="104"/>
      <c r="DD143" s="104"/>
      <c r="DE143" s="104"/>
      <c r="DF143" s="104"/>
      <c r="DG143" s="104"/>
      <c r="DH143" s="104"/>
      <c r="DI143" s="104"/>
    </row>
    <row r="144" spans="1:113" x14ac:dyDescent="0.3">
      <c r="A144" s="103"/>
      <c r="B144" s="104"/>
      <c r="C144" s="104"/>
      <c r="D144" s="104"/>
      <c r="E144" s="104"/>
      <c r="F144" s="105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104"/>
      <c r="CB144" s="104"/>
      <c r="CC144" s="104"/>
      <c r="CD144" s="104"/>
      <c r="CE144" s="104"/>
      <c r="CF144" s="104"/>
      <c r="CG144" s="104"/>
      <c r="CH144" s="104"/>
      <c r="CI144" s="104"/>
      <c r="CJ144" s="104"/>
      <c r="CK144" s="104"/>
      <c r="CL144" s="104"/>
      <c r="CM144" s="104"/>
      <c r="CN144" s="104"/>
      <c r="CO144" s="104"/>
      <c r="CP144" s="104"/>
      <c r="CQ144" s="104"/>
      <c r="CR144" s="104"/>
      <c r="CS144" s="104"/>
      <c r="CT144" s="104"/>
      <c r="CU144" s="104"/>
      <c r="CV144" s="104"/>
      <c r="CW144" s="104"/>
      <c r="CX144" s="104"/>
      <c r="CY144" s="104"/>
      <c r="CZ144" s="104"/>
      <c r="DA144" s="104"/>
      <c r="DB144" s="104"/>
      <c r="DC144" s="104"/>
      <c r="DD144" s="104"/>
      <c r="DE144" s="104"/>
      <c r="DF144" s="104"/>
      <c r="DG144" s="104"/>
      <c r="DH144" s="104"/>
      <c r="DI144" s="104"/>
    </row>
    <row r="145" spans="1:113" x14ac:dyDescent="0.3">
      <c r="A145" s="103"/>
      <c r="B145" s="104"/>
      <c r="C145" s="104"/>
      <c r="D145" s="104"/>
      <c r="E145" s="104"/>
      <c r="F145" s="105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104"/>
      <c r="CB145" s="104"/>
      <c r="CC145" s="104"/>
      <c r="CD145" s="104"/>
      <c r="CE145" s="104"/>
      <c r="CF145" s="104"/>
      <c r="CG145" s="104"/>
      <c r="CH145" s="104"/>
      <c r="CI145" s="104"/>
      <c r="CJ145" s="104"/>
      <c r="CK145" s="104"/>
      <c r="CL145" s="104"/>
      <c r="CM145" s="104"/>
      <c r="CN145" s="104"/>
      <c r="CO145" s="104"/>
      <c r="CP145" s="104"/>
      <c r="CQ145" s="104"/>
      <c r="CR145" s="104"/>
      <c r="CS145" s="104"/>
      <c r="CT145" s="104"/>
      <c r="CU145" s="104"/>
      <c r="CV145" s="104"/>
      <c r="CW145" s="104"/>
      <c r="CX145" s="104"/>
      <c r="CY145" s="104"/>
      <c r="CZ145" s="104"/>
      <c r="DA145" s="104"/>
      <c r="DB145" s="104"/>
      <c r="DC145" s="104"/>
      <c r="DD145" s="104"/>
      <c r="DE145" s="104"/>
      <c r="DF145" s="104"/>
      <c r="DG145" s="104"/>
      <c r="DH145" s="104"/>
      <c r="DI145" s="104"/>
    </row>
    <row r="146" spans="1:113" x14ac:dyDescent="0.3">
      <c r="A146" s="103"/>
      <c r="B146" s="104"/>
      <c r="C146" s="104"/>
      <c r="D146" s="104"/>
      <c r="E146" s="104"/>
      <c r="F146" s="105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  <c r="BJ146" s="104"/>
      <c r="BK146" s="104"/>
      <c r="BL146" s="104"/>
      <c r="BM146" s="104"/>
      <c r="BN146" s="104"/>
      <c r="BO146" s="104"/>
      <c r="BP146" s="104"/>
      <c r="BQ146" s="104"/>
      <c r="BR146" s="104"/>
      <c r="BS146" s="104"/>
      <c r="BT146" s="104"/>
      <c r="BU146" s="104"/>
      <c r="BV146" s="104"/>
      <c r="BW146" s="104"/>
      <c r="BX146" s="104"/>
      <c r="BY146" s="104"/>
      <c r="BZ146" s="104"/>
      <c r="CA146" s="104"/>
      <c r="CB146" s="104"/>
      <c r="CC146" s="104"/>
      <c r="CD146" s="104"/>
      <c r="CE146" s="104"/>
      <c r="CF146" s="104"/>
      <c r="CG146" s="104"/>
      <c r="CH146" s="104"/>
      <c r="CI146" s="104"/>
      <c r="CJ146" s="104"/>
      <c r="CK146" s="104"/>
      <c r="CL146" s="104"/>
      <c r="CM146" s="104"/>
      <c r="CN146" s="104"/>
      <c r="CO146" s="104"/>
      <c r="CP146" s="104"/>
      <c r="CQ146" s="104"/>
      <c r="CR146" s="104"/>
      <c r="CS146" s="104"/>
      <c r="CT146" s="104"/>
      <c r="CU146" s="104"/>
      <c r="CV146" s="104"/>
      <c r="CW146" s="104"/>
      <c r="CX146" s="104"/>
      <c r="CY146" s="104"/>
      <c r="CZ146" s="104"/>
      <c r="DA146" s="104"/>
      <c r="DB146" s="104"/>
      <c r="DC146" s="104"/>
      <c r="DD146" s="104"/>
      <c r="DE146" s="104"/>
      <c r="DF146" s="104"/>
      <c r="DG146" s="104"/>
      <c r="DH146" s="104"/>
      <c r="DI146" s="104"/>
    </row>
    <row r="147" spans="1:113" x14ac:dyDescent="0.3">
      <c r="A147" s="103"/>
      <c r="B147" s="104"/>
      <c r="C147" s="104"/>
      <c r="D147" s="104"/>
      <c r="E147" s="104"/>
      <c r="F147" s="105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</row>
    <row r="148" spans="1:113" x14ac:dyDescent="0.3">
      <c r="A148" s="103"/>
      <c r="B148" s="104"/>
      <c r="C148" s="104"/>
      <c r="D148" s="104"/>
      <c r="E148" s="104"/>
      <c r="F148" s="105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4"/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104"/>
      <c r="CB148" s="104"/>
      <c r="CC148" s="104"/>
      <c r="CD148" s="104"/>
      <c r="CE148" s="104"/>
      <c r="CF148" s="104"/>
      <c r="CG148" s="104"/>
      <c r="CH148" s="104"/>
      <c r="CI148" s="104"/>
      <c r="CJ148" s="104"/>
      <c r="CK148" s="104"/>
      <c r="CL148" s="104"/>
      <c r="CM148" s="104"/>
      <c r="CN148" s="104"/>
      <c r="CO148" s="104"/>
      <c r="CP148" s="104"/>
      <c r="CQ148" s="104"/>
      <c r="CR148" s="104"/>
      <c r="CS148" s="104"/>
      <c r="CT148" s="104"/>
      <c r="CU148" s="104"/>
      <c r="CV148" s="104"/>
      <c r="CW148" s="104"/>
      <c r="CX148" s="104"/>
      <c r="CY148" s="104"/>
      <c r="CZ148" s="104"/>
      <c r="DA148" s="104"/>
      <c r="DB148" s="104"/>
      <c r="DC148" s="104"/>
      <c r="DD148" s="104"/>
      <c r="DE148" s="104"/>
      <c r="DF148" s="104"/>
      <c r="DG148" s="104"/>
      <c r="DH148" s="104"/>
      <c r="DI148" s="104"/>
    </row>
    <row r="149" spans="1:113" x14ac:dyDescent="0.3">
      <c r="A149" s="103"/>
      <c r="B149" s="104"/>
      <c r="C149" s="104"/>
      <c r="D149" s="104"/>
      <c r="E149" s="104"/>
      <c r="F149" s="105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  <c r="BM149" s="104"/>
      <c r="BN149" s="104"/>
      <c r="BO149" s="104"/>
      <c r="BP149" s="104"/>
      <c r="BQ149" s="104"/>
      <c r="BR149" s="104"/>
      <c r="BS149" s="104"/>
      <c r="BT149" s="104"/>
      <c r="BU149" s="104"/>
      <c r="BV149" s="104"/>
      <c r="BW149" s="104"/>
      <c r="BX149" s="104"/>
      <c r="BY149" s="104"/>
      <c r="BZ149" s="104"/>
      <c r="CA149" s="104"/>
      <c r="CB149" s="104"/>
      <c r="CC149" s="104"/>
      <c r="CD149" s="104"/>
      <c r="CE149" s="104"/>
      <c r="CF149" s="104"/>
      <c r="CG149" s="104"/>
      <c r="CH149" s="104"/>
      <c r="CI149" s="104"/>
      <c r="CJ149" s="104"/>
      <c r="CK149" s="104"/>
      <c r="CL149" s="104"/>
      <c r="CM149" s="104"/>
      <c r="CN149" s="104"/>
      <c r="CO149" s="104"/>
      <c r="CP149" s="104"/>
      <c r="CQ149" s="104"/>
      <c r="CR149" s="104"/>
      <c r="CS149" s="104"/>
      <c r="CT149" s="104"/>
      <c r="CU149" s="104"/>
      <c r="CV149" s="104"/>
      <c r="CW149" s="104"/>
      <c r="CX149" s="104"/>
      <c r="CY149" s="104"/>
      <c r="CZ149" s="104"/>
      <c r="DA149" s="104"/>
      <c r="DB149" s="104"/>
      <c r="DC149" s="104"/>
      <c r="DD149" s="104"/>
      <c r="DE149" s="104"/>
      <c r="DF149" s="104"/>
      <c r="DG149" s="104"/>
      <c r="DH149" s="104"/>
      <c r="DI149" s="104"/>
    </row>
    <row r="150" spans="1:113" x14ac:dyDescent="0.3">
      <c r="A150" s="103"/>
      <c r="B150" s="104"/>
      <c r="C150" s="104"/>
      <c r="D150" s="104"/>
      <c r="E150" s="104"/>
      <c r="F150" s="105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  <c r="BM150" s="104"/>
      <c r="BN150" s="104"/>
      <c r="BO150" s="104"/>
      <c r="BP150" s="104"/>
      <c r="BQ150" s="104"/>
      <c r="BR150" s="104"/>
      <c r="BS150" s="104"/>
      <c r="BT150" s="104"/>
      <c r="BU150" s="104"/>
      <c r="BV150" s="104"/>
      <c r="BW150" s="104"/>
      <c r="BX150" s="104"/>
      <c r="BY150" s="104"/>
      <c r="BZ150" s="104"/>
      <c r="CA150" s="104"/>
      <c r="CB150" s="104"/>
      <c r="CC150" s="104"/>
      <c r="CD150" s="104"/>
      <c r="CE150" s="104"/>
      <c r="CF150" s="104"/>
      <c r="CG150" s="104"/>
      <c r="CH150" s="104"/>
      <c r="CI150" s="104"/>
      <c r="CJ150" s="104"/>
      <c r="CK150" s="104"/>
      <c r="CL150" s="104"/>
      <c r="CM150" s="104"/>
      <c r="CN150" s="104"/>
      <c r="CO150" s="104"/>
      <c r="CP150" s="104"/>
      <c r="CQ150" s="104"/>
      <c r="CR150" s="104"/>
      <c r="CS150" s="104"/>
      <c r="CT150" s="104"/>
      <c r="CU150" s="104"/>
      <c r="CV150" s="104"/>
      <c r="CW150" s="104"/>
      <c r="CX150" s="104"/>
      <c r="CY150" s="104"/>
      <c r="CZ150" s="104"/>
      <c r="DA150" s="104"/>
      <c r="DB150" s="104"/>
      <c r="DC150" s="104"/>
      <c r="DD150" s="104"/>
      <c r="DE150" s="104"/>
      <c r="DF150" s="104"/>
      <c r="DG150" s="104"/>
      <c r="DH150" s="104"/>
      <c r="DI150" s="104"/>
    </row>
    <row r="151" spans="1:113" x14ac:dyDescent="0.3">
      <c r="A151" s="103"/>
      <c r="B151" s="104"/>
      <c r="C151" s="104"/>
      <c r="D151" s="104"/>
      <c r="E151" s="104"/>
      <c r="F151" s="105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104"/>
      <c r="BN151" s="104"/>
      <c r="BO151" s="104"/>
      <c r="BP151" s="104"/>
      <c r="BQ151" s="104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104"/>
      <c r="CB151" s="104"/>
      <c r="CC151" s="104"/>
      <c r="CD151" s="104"/>
      <c r="CE151" s="104"/>
      <c r="CF151" s="104"/>
      <c r="CG151" s="104"/>
      <c r="CH151" s="104"/>
      <c r="CI151" s="104"/>
      <c r="CJ151" s="104"/>
      <c r="CK151" s="104"/>
      <c r="CL151" s="104"/>
      <c r="CM151" s="104"/>
      <c r="CN151" s="104"/>
      <c r="CO151" s="104"/>
      <c r="CP151" s="104"/>
      <c r="CQ151" s="104"/>
      <c r="CR151" s="104"/>
      <c r="CS151" s="104"/>
      <c r="CT151" s="104"/>
      <c r="CU151" s="104"/>
      <c r="CV151" s="104"/>
      <c r="CW151" s="104"/>
      <c r="CX151" s="104"/>
      <c r="CY151" s="104"/>
      <c r="CZ151" s="104"/>
      <c r="DA151" s="104"/>
      <c r="DB151" s="104"/>
      <c r="DC151" s="104"/>
      <c r="DD151" s="104"/>
      <c r="DE151" s="104"/>
      <c r="DF151" s="104"/>
      <c r="DG151" s="104"/>
      <c r="DH151" s="104"/>
      <c r="DI151" s="104"/>
    </row>
    <row r="152" spans="1:113" x14ac:dyDescent="0.3">
      <c r="A152" s="103"/>
      <c r="B152" s="104"/>
      <c r="C152" s="104"/>
      <c r="D152" s="104"/>
      <c r="E152" s="104"/>
      <c r="F152" s="105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4"/>
      <c r="BR152" s="104"/>
      <c r="BS152" s="104"/>
      <c r="BT152" s="104"/>
      <c r="BU152" s="104"/>
      <c r="BV152" s="104"/>
      <c r="BW152" s="104"/>
      <c r="BX152" s="104"/>
      <c r="BY152" s="104"/>
      <c r="BZ152" s="104"/>
      <c r="CA152" s="104"/>
      <c r="CB152" s="104"/>
      <c r="CC152" s="104"/>
      <c r="CD152" s="104"/>
      <c r="CE152" s="104"/>
      <c r="CF152" s="104"/>
      <c r="CG152" s="104"/>
      <c r="CH152" s="104"/>
      <c r="CI152" s="104"/>
      <c r="CJ152" s="104"/>
      <c r="CK152" s="104"/>
      <c r="CL152" s="104"/>
      <c r="CM152" s="104"/>
      <c r="CN152" s="104"/>
      <c r="CO152" s="104"/>
      <c r="CP152" s="104"/>
      <c r="CQ152" s="104"/>
      <c r="CR152" s="104"/>
      <c r="CS152" s="104"/>
      <c r="CT152" s="104"/>
      <c r="CU152" s="104"/>
      <c r="CV152" s="104"/>
      <c r="CW152" s="104"/>
      <c r="CX152" s="104"/>
      <c r="CY152" s="104"/>
      <c r="CZ152" s="104"/>
      <c r="DA152" s="104"/>
      <c r="DB152" s="104"/>
      <c r="DC152" s="104"/>
      <c r="DD152" s="104"/>
      <c r="DE152" s="104"/>
      <c r="DF152" s="104"/>
      <c r="DG152" s="104"/>
      <c r="DH152" s="104"/>
      <c r="DI152" s="104"/>
    </row>
    <row r="153" spans="1:113" x14ac:dyDescent="0.3">
      <c r="A153" s="103"/>
      <c r="B153" s="104"/>
      <c r="C153" s="104"/>
      <c r="D153" s="104"/>
      <c r="E153" s="104"/>
      <c r="F153" s="105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  <c r="BM153" s="104"/>
      <c r="BN153" s="104"/>
      <c r="BO153" s="104"/>
      <c r="BP153" s="104"/>
      <c r="BQ153" s="104"/>
      <c r="BR153" s="104"/>
      <c r="BS153" s="104"/>
      <c r="BT153" s="104"/>
      <c r="BU153" s="104"/>
      <c r="BV153" s="104"/>
      <c r="BW153" s="104"/>
      <c r="BX153" s="104"/>
      <c r="BY153" s="104"/>
      <c r="BZ153" s="104"/>
      <c r="CA153" s="104"/>
      <c r="CB153" s="104"/>
      <c r="CC153" s="104"/>
      <c r="CD153" s="104"/>
      <c r="CE153" s="104"/>
      <c r="CF153" s="104"/>
      <c r="CG153" s="104"/>
      <c r="CH153" s="104"/>
      <c r="CI153" s="104"/>
      <c r="CJ153" s="104"/>
      <c r="CK153" s="104"/>
      <c r="CL153" s="104"/>
      <c r="CM153" s="104"/>
      <c r="CN153" s="104"/>
      <c r="CO153" s="104"/>
      <c r="CP153" s="104"/>
      <c r="CQ153" s="104"/>
      <c r="CR153" s="104"/>
      <c r="CS153" s="104"/>
      <c r="CT153" s="104"/>
      <c r="CU153" s="104"/>
      <c r="CV153" s="104"/>
      <c r="CW153" s="104"/>
      <c r="CX153" s="104"/>
      <c r="CY153" s="104"/>
      <c r="CZ153" s="104"/>
      <c r="DA153" s="104"/>
      <c r="DB153" s="104"/>
      <c r="DC153" s="104"/>
      <c r="DD153" s="104"/>
      <c r="DE153" s="104"/>
      <c r="DF153" s="104"/>
      <c r="DG153" s="104"/>
      <c r="DH153" s="104"/>
      <c r="DI153" s="104"/>
    </row>
    <row r="154" spans="1:113" x14ac:dyDescent="0.3">
      <c r="A154" s="103"/>
      <c r="B154" s="104"/>
      <c r="C154" s="104"/>
      <c r="D154" s="104"/>
      <c r="E154" s="104"/>
      <c r="F154" s="105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  <c r="BM154" s="104"/>
      <c r="BN154" s="104"/>
      <c r="BO154" s="104"/>
      <c r="BP154" s="104"/>
      <c r="BQ154" s="104"/>
      <c r="BR154" s="104"/>
      <c r="BS154" s="104"/>
      <c r="BT154" s="104"/>
      <c r="BU154" s="104"/>
      <c r="BV154" s="104"/>
      <c r="BW154" s="104"/>
      <c r="BX154" s="104"/>
      <c r="BY154" s="104"/>
      <c r="BZ154" s="104"/>
      <c r="CA154" s="104"/>
      <c r="CB154" s="104"/>
      <c r="CC154" s="104"/>
      <c r="CD154" s="104"/>
      <c r="CE154" s="104"/>
      <c r="CF154" s="104"/>
      <c r="CG154" s="104"/>
      <c r="CH154" s="104"/>
      <c r="CI154" s="104"/>
      <c r="CJ154" s="104"/>
      <c r="CK154" s="104"/>
      <c r="CL154" s="104"/>
      <c r="CM154" s="104"/>
      <c r="CN154" s="104"/>
      <c r="CO154" s="104"/>
      <c r="CP154" s="104"/>
      <c r="CQ154" s="104"/>
      <c r="CR154" s="104"/>
      <c r="CS154" s="104"/>
      <c r="CT154" s="104"/>
      <c r="CU154" s="104"/>
      <c r="CV154" s="104"/>
      <c r="CW154" s="104"/>
      <c r="CX154" s="104"/>
      <c r="CY154" s="104"/>
      <c r="CZ154" s="104"/>
      <c r="DA154" s="104"/>
      <c r="DB154" s="104"/>
      <c r="DC154" s="104"/>
      <c r="DD154" s="104"/>
      <c r="DE154" s="104"/>
      <c r="DF154" s="104"/>
      <c r="DG154" s="104"/>
      <c r="DH154" s="104"/>
      <c r="DI154" s="104"/>
    </row>
    <row r="155" spans="1:113" x14ac:dyDescent="0.3">
      <c r="A155" s="103"/>
      <c r="B155" s="104"/>
      <c r="C155" s="104"/>
      <c r="D155" s="104"/>
      <c r="E155" s="104"/>
      <c r="F155" s="105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</row>
    <row r="156" spans="1:113" x14ac:dyDescent="0.3">
      <c r="A156" s="103"/>
      <c r="B156" s="104"/>
      <c r="C156" s="104"/>
      <c r="D156" s="104"/>
      <c r="E156" s="104"/>
      <c r="F156" s="105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104"/>
      <c r="CB156" s="104"/>
      <c r="CC156" s="104"/>
      <c r="CD156" s="104"/>
      <c r="CE156" s="104"/>
      <c r="CF156" s="104"/>
      <c r="CG156" s="104"/>
      <c r="CH156" s="104"/>
      <c r="CI156" s="104"/>
      <c r="CJ156" s="104"/>
      <c r="CK156" s="104"/>
      <c r="CL156" s="104"/>
      <c r="CM156" s="104"/>
    </row>
    <row r="157" spans="1:113" x14ac:dyDescent="0.3"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</row>
    <row r="158" spans="1:113" x14ac:dyDescent="0.3"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</row>
    <row r="159" spans="1:113" x14ac:dyDescent="0.3"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</row>
    <row r="160" spans="1:113" x14ac:dyDescent="0.3"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</row>
    <row r="161" spans="12:52" x14ac:dyDescent="0.3"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</row>
    <row r="162" spans="12:52" x14ac:dyDescent="0.3"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</row>
    <row r="163" spans="12:52" x14ac:dyDescent="0.3"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</row>
    <row r="164" spans="12:52" x14ac:dyDescent="0.3"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</row>
    <row r="165" spans="12:52" x14ac:dyDescent="0.3"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</row>
    <row r="166" spans="12:52" x14ac:dyDescent="0.3"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</row>
    <row r="167" spans="12:52" x14ac:dyDescent="0.3"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</row>
    <row r="168" spans="12:52" x14ac:dyDescent="0.3"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</row>
    <row r="169" spans="12:52" x14ac:dyDescent="0.3"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</row>
    <row r="170" spans="12:52" x14ac:dyDescent="0.3"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</row>
    <row r="171" spans="12:52" x14ac:dyDescent="0.3"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</row>
    <row r="172" spans="12:52" x14ac:dyDescent="0.3"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</row>
    <row r="173" spans="12:52" x14ac:dyDescent="0.3"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</row>
    <row r="174" spans="12:52" x14ac:dyDescent="0.3"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</row>
    <row r="175" spans="12:52" x14ac:dyDescent="0.3"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</row>
    <row r="176" spans="12:52" x14ac:dyDescent="0.3"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</row>
    <row r="177" spans="12:52" x14ac:dyDescent="0.3"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</row>
    <row r="178" spans="12:52" x14ac:dyDescent="0.3"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</row>
    <row r="179" spans="12:52" x14ac:dyDescent="0.3"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</row>
    <row r="180" spans="12:52" x14ac:dyDescent="0.3"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</row>
    <row r="181" spans="12:52" x14ac:dyDescent="0.3"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</row>
    <row r="182" spans="12:52" x14ac:dyDescent="0.3"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</row>
    <row r="183" spans="12:52" x14ac:dyDescent="0.3"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</row>
    <row r="184" spans="12:52" x14ac:dyDescent="0.3"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</row>
    <row r="185" spans="12:52" x14ac:dyDescent="0.3"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</row>
    <row r="186" spans="12:52" x14ac:dyDescent="0.3"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</row>
    <row r="187" spans="12:52" x14ac:dyDescent="0.3"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</row>
    <row r="188" spans="12:52" x14ac:dyDescent="0.3"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</row>
    <row r="189" spans="12:52" x14ac:dyDescent="0.3"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</row>
    <row r="190" spans="12:52" x14ac:dyDescent="0.3"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</row>
    <row r="191" spans="12:52" x14ac:dyDescent="0.3"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</row>
    <row r="192" spans="12:52" x14ac:dyDescent="0.3"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</row>
    <row r="193" spans="12:52" x14ac:dyDescent="0.3"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</row>
    <row r="194" spans="12:52" x14ac:dyDescent="0.3"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</row>
    <row r="195" spans="12:52" x14ac:dyDescent="0.3"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</row>
    <row r="196" spans="12:52" x14ac:dyDescent="0.3"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</row>
    <row r="197" spans="12:52" x14ac:dyDescent="0.3"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</row>
    <row r="198" spans="12:52" x14ac:dyDescent="0.3"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</row>
    <row r="199" spans="12:52" x14ac:dyDescent="0.3"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</row>
    <row r="200" spans="12:52" x14ac:dyDescent="0.3"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</row>
    <row r="201" spans="12:52" x14ac:dyDescent="0.3"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</row>
    <row r="202" spans="12:52" x14ac:dyDescent="0.3"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</row>
    <row r="203" spans="12:52" x14ac:dyDescent="0.3"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</row>
    <row r="204" spans="12:52" x14ac:dyDescent="0.3"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</row>
    <row r="205" spans="12:52" x14ac:dyDescent="0.3"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</row>
    <row r="206" spans="12:52" x14ac:dyDescent="0.3"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</row>
    <row r="207" spans="12:52" x14ac:dyDescent="0.3"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</row>
    <row r="208" spans="12:52" x14ac:dyDescent="0.3"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</row>
    <row r="209" spans="12:52" x14ac:dyDescent="0.3"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</row>
    <row r="210" spans="12:52" x14ac:dyDescent="0.3"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</row>
    <row r="211" spans="12:52" x14ac:dyDescent="0.3"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</row>
    <row r="212" spans="12:52" x14ac:dyDescent="0.3"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</row>
    <row r="213" spans="12:52" x14ac:dyDescent="0.3"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</row>
    <row r="214" spans="12:52" x14ac:dyDescent="0.3"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</row>
    <row r="215" spans="12:52" x14ac:dyDescent="0.3"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</row>
    <row r="216" spans="12:52" x14ac:dyDescent="0.3"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</row>
    <row r="217" spans="12:52" x14ac:dyDescent="0.3"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</row>
    <row r="218" spans="12:52" x14ac:dyDescent="0.3"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</row>
    <row r="219" spans="12:52" x14ac:dyDescent="0.3"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</row>
    <row r="220" spans="12:52" x14ac:dyDescent="0.3"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</row>
    <row r="221" spans="12:52" x14ac:dyDescent="0.3"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</row>
    <row r="222" spans="12:52" x14ac:dyDescent="0.3"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</row>
    <row r="223" spans="12:52" x14ac:dyDescent="0.3"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</row>
    <row r="224" spans="12:52" x14ac:dyDescent="0.3"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</row>
    <row r="225" spans="12:52" x14ac:dyDescent="0.3"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</row>
    <row r="226" spans="12:52" x14ac:dyDescent="0.3"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</row>
    <row r="227" spans="12:52" x14ac:dyDescent="0.3"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</row>
    <row r="228" spans="12:52" x14ac:dyDescent="0.3"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</row>
    <row r="229" spans="12:52" x14ac:dyDescent="0.3"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</row>
    <row r="230" spans="12:52" x14ac:dyDescent="0.3"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</row>
    <row r="231" spans="12:52" x14ac:dyDescent="0.3"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</row>
    <row r="232" spans="12:52" x14ac:dyDescent="0.3"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</row>
    <row r="233" spans="12:52" x14ac:dyDescent="0.3"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</row>
    <row r="234" spans="12:52" x14ac:dyDescent="0.3"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</row>
    <row r="235" spans="12:52" x14ac:dyDescent="0.3"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</row>
    <row r="236" spans="12:52" x14ac:dyDescent="0.3"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</row>
    <row r="237" spans="12:52" x14ac:dyDescent="0.3"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</row>
    <row r="238" spans="12:52" x14ac:dyDescent="0.3"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</row>
    <row r="239" spans="12:52" x14ac:dyDescent="0.3"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</row>
    <row r="240" spans="12:52" x14ac:dyDescent="0.3"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</row>
    <row r="241" spans="12:52" x14ac:dyDescent="0.3"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</row>
    <row r="242" spans="12:52" x14ac:dyDescent="0.3"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</row>
    <row r="243" spans="12:52" x14ac:dyDescent="0.3"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</row>
    <row r="244" spans="12:52" x14ac:dyDescent="0.3"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</row>
    <row r="245" spans="12:52" x14ac:dyDescent="0.3"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</row>
    <row r="246" spans="12:52" x14ac:dyDescent="0.3"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</row>
    <row r="247" spans="12:52" x14ac:dyDescent="0.3"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</row>
    <row r="248" spans="12:52" x14ac:dyDescent="0.3"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</row>
    <row r="249" spans="12:52" x14ac:dyDescent="0.3"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</row>
    <row r="250" spans="12:52" x14ac:dyDescent="0.3"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</row>
    <row r="251" spans="12:52" x14ac:dyDescent="0.3"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</row>
    <row r="252" spans="12:52" x14ac:dyDescent="0.3"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</row>
    <row r="253" spans="12:52" x14ac:dyDescent="0.3"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</row>
    <row r="254" spans="12:52" x14ac:dyDescent="0.3"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</row>
    <row r="255" spans="12:52" x14ac:dyDescent="0.3"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</row>
    <row r="256" spans="12:52" x14ac:dyDescent="0.3"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</row>
    <row r="257" spans="12:52" x14ac:dyDescent="0.3"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</row>
    <row r="258" spans="12:52" x14ac:dyDescent="0.3"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</row>
    <row r="259" spans="12:52" x14ac:dyDescent="0.3"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</row>
    <row r="260" spans="12:52" x14ac:dyDescent="0.3"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</row>
    <row r="261" spans="12:52" x14ac:dyDescent="0.3"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</row>
    <row r="262" spans="12:52" x14ac:dyDescent="0.3"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</row>
    <row r="263" spans="12:52" x14ac:dyDescent="0.3"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</row>
    <row r="264" spans="12:52" x14ac:dyDescent="0.3"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</row>
    <row r="265" spans="12:52" x14ac:dyDescent="0.3"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</row>
    <row r="266" spans="12:52" x14ac:dyDescent="0.3"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</row>
    <row r="267" spans="12:52" x14ac:dyDescent="0.3"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</row>
    <row r="268" spans="12:52" x14ac:dyDescent="0.3"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</row>
    <row r="269" spans="12:52" x14ac:dyDescent="0.3"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</row>
    <row r="270" spans="12:52" x14ac:dyDescent="0.3"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</row>
    <row r="271" spans="12:52" x14ac:dyDescent="0.3"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</row>
    <row r="272" spans="12:52" x14ac:dyDescent="0.3"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</row>
    <row r="273" spans="12:52" x14ac:dyDescent="0.3"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</row>
    <row r="274" spans="12:52" x14ac:dyDescent="0.3"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</row>
    <row r="275" spans="12:52" x14ac:dyDescent="0.3"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</row>
    <row r="276" spans="12:52" x14ac:dyDescent="0.3"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</row>
    <row r="277" spans="12:52" x14ac:dyDescent="0.3"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</row>
    <row r="278" spans="12:52" x14ac:dyDescent="0.3"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</row>
    <row r="279" spans="12:52" x14ac:dyDescent="0.3"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</row>
    <row r="280" spans="12:52" x14ac:dyDescent="0.3"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</row>
    <row r="281" spans="12:52" x14ac:dyDescent="0.3"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</row>
    <row r="282" spans="12:52" x14ac:dyDescent="0.3"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</row>
    <row r="283" spans="12:52" x14ac:dyDescent="0.3"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</row>
    <row r="284" spans="12:52" x14ac:dyDescent="0.3"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</row>
    <row r="285" spans="12:52" x14ac:dyDescent="0.3"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</row>
    <row r="286" spans="12:52" x14ac:dyDescent="0.3"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</row>
    <row r="287" spans="12:52" x14ac:dyDescent="0.3"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</row>
    <row r="288" spans="12:52" x14ac:dyDescent="0.3"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</row>
    <row r="289" spans="12:52" x14ac:dyDescent="0.3"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</row>
    <row r="290" spans="12:52" x14ac:dyDescent="0.3"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</row>
    <row r="291" spans="12:52" x14ac:dyDescent="0.3"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</row>
    <row r="292" spans="12:52" x14ac:dyDescent="0.3"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</row>
    <row r="293" spans="12:52" x14ac:dyDescent="0.3"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</row>
    <row r="294" spans="12:52" x14ac:dyDescent="0.3"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</row>
    <row r="295" spans="12:52" x14ac:dyDescent="0.3"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</row>
    <row r="296" spans="12:52" x14ac:dyDescent="0.3"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</row>
    <row r="297" spans="12:52" x14ac:dyDescent="0.3"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</row>
    <row r="298" spans="12:52" x14ac:dyDescent="0.3"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</row>
    <row r="299" spans="12:52" x14ac:dyDescent="0.3"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</row>
    <row r="300" spans="12:52" x14ac:dyDescent="0.3"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</row>
    <row r="301" spans="12:52" x14ac:dyDescent="0.3"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</row>
    <row r="302" spans="12:52" x14ac:dyDescent="0.3"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</row>
    <row r="303" spans="12:52" x14ac:dyDescent="0.3"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</row>
    <row r="304" spans="12:52" x14ac:dyDescent="0.3"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</row>
    <row r="305" spans="12:52" x14ac:dyDescent="0.3"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</row>
    <row r="306" spans="12:52" x14ac:dyDescent="0.3"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</row>
    <row r="307" spans="12:52" x14ac:dyDescent="0.3"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</row>
    <row r="308" spans="12:52" x14ac:dyDescent="0.3"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</row>
    <row r="309" spans="12:52" x14ac:dyDescent="0.3"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</row>
    <row r="310" spans="12:52" x14ac:dyDescent="0.3"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</row>
    <row r="311" spans="12:52" x14ac:dyDescent="0.3"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</row>
    <row r="312" spans="12:52" x14ac:dyDescent="0.3"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</row>
    <row r="313" spans="12:52" x14ac:dyDescent="0.3"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</row>
    <row r="314" spans="12:52" x14ac:dyDescent="0.3"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</row>
    <row r="315" spans="12:52" x14ac:dyDescent="0.3"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</row>
    <row r="316" spans="12:52" x14ac:dyDescent="0.3"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</row>
    <row r="317" spans="12:52" x14ac:dyDescent="0.3"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</row>
    <row r="318" spans="12:52" x14ac:dyDescent="0.3"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</row>
    <row r="319" spans="12:52" x14ac:dyDescent="0.3"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</row>
    <row r="320" spans="12:52" x14ac:dyDescent="0.3"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</row>
    <row r="321" spans="12:52" x14ac:dyDescent="0.3"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</row>
    <row r="322" spans="12:52" x14ac:dyDescent="0.3"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</row>
    <row r="323" spans="12:52" x14ac:dyDescent="0.3"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</row>
    <row r="324" spans="12:52" x14ac:dyDescent="0.3"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</row>
    <row r="325" spans="12:52" x14ac:dyDescent="0.3"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</row>
    <row r="326" spans="12:52" x14ac:dyDescent="0.3"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</row>
    <row r="327" spans="12:52" x14ac:dyDescent="0.3"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</row>
    <row r="328" spans="12:52" x14ac:dyDescent="0.3"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</row>
    <row r="329" spans="12:52" x14ac:dyDescent="0.3"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</row>
    <row r="330" spans="12:52" x14ac:dyDescent="0.3"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</row>
    <row r="331" spans="12:52" x14ac:dyDescent="0.3"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</row>
    <row r="332" spans="12:52" x14ac:dyDescent="0.3"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</row>
    <row r="333" spans="12:52" x14ac:dyDescent="0.3"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</row>
    <row r="334" spans="12:52" x14ac:dyDescent="0.3"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</row>
    <row r="335" spans="12:52" x14ac:dyDescent="0.3"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</row>
    <row r="336" spans="12:52" x14ac:dyDescent="0.3"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</row>
    <row r="337" spans="12:52" x14ac:dyDescent="0.3"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</row>
    <row r="338" spans="12:52" x14ac:dyDescent="0.3"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</row>
    <row r="339" spans="12:52" x14ac:dyDescent="0.3"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</row>
    <row r="340" spans="12:52" x14ac:dyDescent="0.3"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</row>
    <row r="341" spans="12:52" x14ac:dyDescent="0.3"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</row>
    <row r="342" spans="12:52" x14ac:dyDescent="0.3"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</row>
    <row r="343" spans="12:52" x14ac:dyDescent="0.3"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</row>
    <row r="344" spans="12:52" x14ac:dyDescent="0.3"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</row>
    <row r="345" spans="12:52" x14ac:dyDescent="0.3"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</row>
    <row r="346" spans="12:52" x14ac:dyDescent="0.3"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</row>
    <row r="347" spans="12:52" x14ac:dyDescent="0.3"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</row>
    <row r="348" spans="12:52" x14ac:dyDescent="0.3"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</row>
    <row r="349" spans="12:52" x14ac:dyDescent="0.3"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</row>
    <row r="350" spans="12:52" x14ac:dyDescent="0.3"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</row>
    <row r="351" spans="12:52" x14ac:dyDescent="0.3"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</row>
    <row r="352" spans="12:52" x14ac:dyDescent="0.3"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</row>
    <row r="353" spans="12:52" x14ac:dyDescent="0.3"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</row>
    <row r="354" spans="12:52" x14ac:dyDescent="0.3"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</row>
    <row r="355" spans="12:52" x14ac:dyDescent="0.3"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</row>
    <row r="356" spans="12:52" x14ac:dyDescent="0.3"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</row>
    <row r="357" spans="12:52" x14ac:dyDescent="0.3"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</row>
    <row r="358" spans="12:52" x14ac:dyDescent="0.3"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</row>
    <row r="359" spans="12:52" x14ac:dyDescent="0.3"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</row>
    <row r="360" spans="12:52" x14ac:dyDescent="0.3"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</row>
    <row r="361" spans="12:52" x14ac:dyDescent="0.3"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</row>
    <row r="362" spans="12:52" x14ac:dyDescent="0.3"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</row>
    <row r="363" spans="12:52" x14ac:dyDescent="0.3"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</row>
    <row r="364" spans="12:52" x14ac:dyDescent="0.3"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</row>
    <row r="365" spans="12:52" x14ac:dyDescent="0.3"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</row>
    <row r="366" spans="12:52" x14ac:dyDescent="0.3"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</row>
    <row r="367" spans="12:52" x14ac:dyDescent="0.3"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</row>
    <row r="368" spans="12:52" x14ac:dyDescent="0.3"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</row>
    <row r="369" spans="12:52" x14ac:dyDescent="0.3"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</row>
    <row r="370" spans="12:52" x14ac:dyDescent="0.3"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</row>
    <row r="371" spans="12:52" x14ac:dyDescent="0.3"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</row>
    <row r="372" spans="12:52" x14ac:dyDescent="0.3"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</row>
    <row r="373" spans="12:52" x14ac:dyDescent="0.3"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</row>
    <row r="374" spans="12:52" x14ac:dyDescent="0.3"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</row>
    <row r="375" spans="12:52" x14ac:dyDescent="0.3"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</row>
    <row r="376" spans="12:52" x14ac:dyDescent="0.3"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</row>
    <row r="377" spans="12:52" x14ac:dyDescent="0.3"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</row>
    <row r="378" spans="12:52" x14ac:dyDescent="0.3"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</row>
    <row r="379" spans="12:52" x14ac:dyDescent="0.3"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</row>
    <row r="380" spans="12:52" x14ac:dyDescent="0.3"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</row>
    <row r="381" spans="12:52" x14ac:dyDescent="0.3"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</row>
    <row r="382" spans="12:52" x14ac:dyDescent="0.3"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</row>
    <row r="383" spans="12:52" x14ac:dyDescent="0.3"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</row>
    <row r="384" spans="12:52" x14ac:dyDescent="0.3"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</row>
    <row r="385" spans="12:52" x14ac:dyDescent="0.3"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</row>
    <row r="386" spans="12:52" x14ac:dyDescent="0.3"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</row>
    <row r="387" spans="12:52" x14ac:dyDescent="0.3"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</row>
    <row r="388" spans="12:52" x14ac:dyDescent="0.3"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</row>
    <row r="389" spans="12:52" x14ac:dyDescent="0.3"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</row>
    <row r="390" spans="12:52" x14ac:dyDescent="0.3"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</row>
    <row r="391" spans="12:52" x14ac:dyDescent="0.3"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</row>
    <row r="392" spans="12:52" x14ac:dyDescent="0.3"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</row>
    <row r="393" spans="12:52" x14ac:dyDescent="0.3"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</row>
    <row r="394" spans="12:52" x14ac:dyDescent="0.3"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</row>
    <row r="395" spans="12:52" x14ac:dyDescent="0.3"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</row>
    <row r="396" spans="12:52" x14ac:dyDescent="0.3"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</row>
    <row r="397" spans="12:52" x14ac:dyDescent="0.3"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</row>
    <row r="398" spans="12:52" x14ac:dyDescent="0.3"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</row>
    <row r="399" spans="12:52" x14ac:dyDescent="0.3"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</row>
    <row r="400" spans="12:52" x14ac:dyDescent="0.3"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</row>
    <row r="401" spans="12:52" x14ac:dyDescent="0.3"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</row>
    <row r="402" spans="12:52" x14ac:dyDescent="0.3"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</row>
    <row r="403" spans="12:52" x14ac:dyDescent="0.3"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</row>
    <row r="404" spans="12:52" x14ac:dyDescent="0.3"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</row>
    <row r="405" spans="12:52" x14ac:dyDescent="0.3"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</row>
    <row r="406" spans="12:52" x14ac:dyDescent="0.3"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</row>
    <row r="407" spans="12:52" x14ac:dyDescent="0.3"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</row>
    <row r="408" spans="12:52" x14ac:dyDescent="0.3"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</row>
    <row r="409" spans="12:52" x14ac:dyDescent="0.3"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</row>
    <row r="410" spans="12:52" x14ac:dyDescent="0.3"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</row>
    <row r="411" spans="12:52" x14ac:dyDescent="0.3"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</row>
    <row r="412" spans="12:52" x14ac:dyDescent="0.3"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</row>
    <row r="413" spans="12:52" x14ac:dyDescent="0.3"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</row>
    <row r="414" spans="12:52" x14ac:dyDescent="0.3"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</row>
    <row r="415" spans="12:52" x14ac:dyDescent="0.3"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</row>
    <row r="416" spans="12:52" x14ac:dyDescent="0.3"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</row>
    <row r="417" spans="12:52" x14ac:dyDescent="0.3"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</row>
    <row r="418" spans="12:52" x14ac:dyDescent="0.3"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</row>
    <row r="419" spans="12:52" x14ac:dyDescent="0.3"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</row>
    <row r="420" spans="12:52" x14ac:dyDescent="0.3"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</row>
    <row r="421" spans="12:52" x14ac:dyDescent="0.3"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</row>
    <row r="422" spans="12:52" x14ac:dyDescent="0.3"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</row>
    <row r="423" spans="12:52" x14ac:dyDescent="0.3"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</row>
    <row r="424" spans="12:52" x14ac:dyDescent="0.3"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</row>
    <row r="425" spans="12:52" x14ac:dyDescent="0.3"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</row>
    <row r="426" spans="12:52" x14ac:dyDescent="0.3"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</row>
    <row r="427" spans="12:52" x14ac:dyDescent="0.3"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</row>
    <row r="428" spans="12:52" x14ac:dyDescent="0.3"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</row>
    <row r="429" spans="12:52" x14ac:dyDescent="0.3"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</row>
    <row r="430" spans="12:52" x14ac:dyDescent="0.3"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</row>
    <row r="431" spans="12:52" x14ac:dyDescent="0.3"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</row>
    <row r="432" spans="12:52" x14ac:dyDescent="0.3"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</row>
    <row r="433" spans="12:52" x14ac:dyDescent="0.3"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</row>
    <row r="434" spans="12:52" x14ac:dyDescent="0.3"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</row>
    <row r="435" spans="12:52" x14ac:dyDescent="0.3"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</row>
    <row r="436" spans="12:52" x14ac:dyDescent="0.3"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</row>
    <row r="437" spans="12:52" x14ac:dyDescent="0.3"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</row>
    <row r="438" spans="12:52" x14ac:dyDescent="0.3"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</row>
    <row r="439" spans="12:52" x14ac:dyDescent="0.3"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</row>
    <row r="440" spans="12:52" x14ac:dyDescent="0.3"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</row>
    <row r="441" spans="12:52" x14ac:dyDescent="0.3"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</row>
    <row r="442" spans="12:52" x14ac:dyDescent="0.3"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</row>
    <row r="443" spans="12:52" x14ac:dyDescent="0.3"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</row>
    <row r="444" spans="12:52" x14ac:dyDescent="0.3"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</row>
    <row r="445" spans="12:52" x14ac:dyDescent="0.3"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</row>
    <row r="446" spans="12:52" x14ac:dyDescent="0.3"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</row>
    <row r="447" spans="12:52" x14ac:dyDescent="0.3"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</row>
    <row r="448" spans="12:52" x14ac:dyDescent="0.3"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</row>
    <row r="449" spans="12:52" x14ac:dyDescent="0.3"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</row>
    <row r="450" spans="12:52" x14ac:dyDescent="0.3"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</row>
    <row r="451" spans="12:52" x14ac:dyDescent="0.3"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</row>
    <row r="452" spans="12:52" x14ac:dyDescent="0.3"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</row>
    <row r="453" spans="12:52" x14ac:dyDescent="0.3"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</row>
    <row r="454" spans="12:52" x14ac:dyDescent="0.3"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</row>
    <row r="455" spans="12:52" x14ac:dyDescent="0.3"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</row>
    <row r="456" spans="12:52" x14ac:dyDescent="0.3"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</row>
    <row r="457" spans="12:52" x14ac:dyDescent="0.3"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</row>
    <row r="458" spans="12:52" x14ac:dyDescent="0.3"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</row>
    <row r="459" spans="12:52" x14ac:dyDescent="0.3"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</row>
    <row r="460" spans="12:52" x14ac:dyDescent="0.3"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</row>
    <row r="461" spans="12:52" x14ac:dyDescent="0.3"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</row>
    <row r="462" spans="12:52" x14ac:dyDescent="0.3"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</row>
    <row r="463" spans="12:52" x14ac:dyDescent="0.3"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</row>
    <row r="464" spans="12:52" x14ac:dyDescent="0.3"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</row>
    <row r="465" spans="12:52" x14ac:dyDescent="0.3"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</row>
    <row r="466" spans="12:52" x14ac:dyDescent="0.3"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</row>
    <row r="467" spans="12:52" x14ac:dyDescent="0.3"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</row>
    <row r="468" spans="12:52" x14ac:dyDescent="0.3"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</row>
    <row r="469" spans="12:52" x14ac:dyDescent="0.3"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</row>
    <row r="470" spans="12:52" x14ac:dyDescent="0.3"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</row>
    <row r="471" spans="12:52" x14ac:dyDescent="0.3"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</row>
    <row r="472" spans="12:52" x14ac:dyDescent="0.3"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</row>
    <row r="473" spans="12:52" x14ac:dyDescent="0.3"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</row>
    <row r="474" spans="12:52" x14ac:dyDescent="0.3"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</row>
    <row r="475" spans="12:52" x14ac:dyDescent="0.3"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</row>
    <row r="476" spans="12:52" x14ac:dyDescent="0.3"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</row>
    <row r="477" spans="12:52" x14ac:dyDescent="0.3"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</row>
    <row r="478" spans="12:52" x14ac:dyDescent="0.3"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</row>
    <row r="479" spans="12:52" x14ac:dyDescent="0.3"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</row>
    <row r="480" spans="12:52" x14ac:dyDescent="0.3"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</row>
    <row r="481" spans="12:52" x14ac:dyDescent="0.3"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</row>
    <row r="482" spans="12:52" x14ac:dyDescent="0.3"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</row>
    <row r="483" spans="12:52" x14ac:dyDescent="0.3"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</row>
    <row r="484" spans="12:52" x14ac:dyDescent="0.3"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</row>
    <row r="485" spans="12:52" x14ac:dyDescent="0.3"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</row>
    <row r="486" spans="12:52" x14ac:dyDescent="0.3"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</row>
    <row r="487" spans="12:52" x14ac:dyDescent="0.3"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</row>
    <row r="488" spans="12:52" x14ac:dyDescent="0.3"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</row>
    <row r="489" spans="12:52" x14ac:dyDescent="0.3"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</row>
    <row r="490" spans="12:52" x14ac:dyDescent="0.3"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</row>
    <row r="491" spans="12:52" x14ac:dyDescent="0.3"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</row>
    <row r="492" spans="12:52" x14ac:dyDescent="0.3"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</row>
    <row r="493" spans="12:52" x14ac:dyDescent="0.3"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</row>
    <row r="494" spans="12:52" x14ac:dyDescent="0.3"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</row>
    <row r="495" spans="12:52" x14ac:dyDescent="0.3"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</row>
    <row r="496" spans="12:52" x14ac:dyDescent="0.3"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</row>
    <row r="497" spans="12:52" x14ac:dyDescent="0.3"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</row>
    <row r="498" spans="12:52" x14ac:dyDescent="0.3"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</row>
    <row r="499" spans="12:52" x14ac:dyDescent="0.3"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</row>
    <row r="500" spans="12:52" x14ac:dyDescent="0.3"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</row>
    <row r="501" spans="12:52" x14ac:dyDescent="0.3"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</row>
    <row r="502" spans="12:52" x14ac:dyDescent="0.3"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</row>
    <row r="503" spans="12:52" x14ac:dyDescent="0.3"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</row>
    <row r="504" spans="12:52" x14ac:dyDescent="0.3"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</row>
    <row r="505" spans="12:52" x14ac:dyDescent="0.3"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</row>
    <row r="506" spans="12:52" x14ac:dyDescent="0.3"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</row>
    <row r="507" spans="12:52" x14ac:dyDescent="0.3"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</row>
    <row r="508" spans="12:52" x14ac:dyDescent="0.3"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</row>
    <row r="509" spans="12:52" x14ac:dyDescent="0.3"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</row>
    <row r="510" spans="12:52" x14ac:dyDescent="0.3"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</row>
    <row r="511" spans="12:52" x14ac:dyDescent="0.3"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</row>
    <row r="512" spans="12:52" x14ac:dyDescent="0.3"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</row>
    <row r="513" spans="12:52" x14ac:dyDescent="0.3"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</row>
    <row r="514" spans="12:52" x14ac:dyDescent="0.3"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</row>
    <row r="515" spans="12:52" x14ac:dyDescent="0.3"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</row>
    <row r="516" spans="12:52" x14ac:dyDescent="0.3"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</row>
    <row r="517" spans="12:52" x14ac:dyDescent="0.3"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</row>
    <row r="518" spans="12:52" x14ac:dyDescent="0.3"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</row>
    <row r="519" spans="12:52" x14ac:dyDescent="0.3"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</row>
    <row r="520" spans="12:52" x14ac:dyDescent="0.3"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</row>
    <row r="521" spans="12:52" x14ac:dyDescent="0.3"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</row>
    <row r="522" spans="12:52" x14ac:dyDescent="0.3"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</row>
    <row r="523" spans="12:52" x14ac:dyDescent="0.3"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</row>
    <row r="524" spans="12:52" x14ac:dyDescent="0.3"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</row>
    <row r="525" spans="12:52" x14ac:dyDescent="0.3"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</row>
    <row r="526" spans="12:52" x14ac:dyDescent="0.3"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</row>
    <row r="527" spans="12:52" x14ac:dyDescent="0.3"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</row>
    <row r="528" spans="12:52" x14ac:dyDescent="0.3"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</row>
    <row r="529" spans="12:52" x14ac:dyDescent="0.3"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</row>
    <row r="530" spans="12:52" x14ac:dyDescent="0.3"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</row>
    <row r="531" spans="12:52" x14ac:dyDescent="0.3"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</row>
    <row r="532" spans="12:52" x14ac:dyDescent="0.3"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</row>
    <row r="533" spans="12:52" x14ac:dyDescent="0.3"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</row>
    <row r="534" spans="12:52" x14ac:dyDescent="0.3"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</row>
    <row r="535" spans="12:52" x14ac:dyDescent="0.3"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</row>
    <row r="536" spans="12:52" x14ac:dyDescent="0.3"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</row>
    <row r="537" spans="12:52" x14ac:dyDescent="0.3"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</row>
    <row r="538" spans="12:52" x14ac:dyDescent="0.3"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</row>
    <row r="539" spans="12:52" x14ac:dyDescent="0.3"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</row>
    <row r="540" spans="12:52" x14ac:dyDescent="0.3"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</row>
    <row r="541" spans="12:52" x14ac:dyDescent="0.3"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</row>
    <row r="542" spans="12:52" x14ac:dyDescent="0.3"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</row>
    <row r="543" spans="12:52" x14ac:dyDescent="0.3"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</row>
    <row r="544" spans="12:52" x14ac:dyDescent="0.3"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</row>
    <row r="545" spans="12:52" x14ac:dyDescent="0.3"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</row>
    <row r="546" spans="12:52" x14ac:dyDescent="0.3"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</row>
    <row r="547" spans="12:52" x14ac:dyDescent="0.3"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</row>
    <row r="548" spans="12:52" x14ac:dyDescent="0.3"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</row>
    <row r="549" spans="12:52" x14ac:dyDescent="0.3"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</row>
    <row r="550" spans="12:52" x14ac:dyDescent="0.3"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</row>
    <row r="551" spans="12:52" x14ac:dyDescent="0.3"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</row>
    <row r="552" spans="12:52" x14ac:dyDescent="0.3"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</row>
    <row r="553" spans="12:52" x14ac:dyDescent="0.3"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</row>
    <row r="554" spans="12:52" x14ac:dyDescent="0.3"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</row>
    <row r="555" spans="12:52" x14ac:dyDescent="0.3"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</row>
    <row r="556" spans="12:52" x14ac:dyDescent="0.3"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</row>
    <row r="557" spans="12:52" x14ac:dyDescent="0.3"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</row>
    <row r="558" spans="12:52" x14ac:dyDescent="0.3"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</row>
    <row r="559" spans="12:52" x14ac:dyDescent="0.3"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</row>
    <row r="560" spans="12:52" x14ac:dyDescent="0.3"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</row>
    <row r="561" spans="12:52" x14ac:dyDescent="0.3"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</row>
    <row r="562" spans="12:52" x14ac:dyDescent="0.3"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</row>
    <row r="563" spans="12:52" x14ac:dyDescent="0.3"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</row>
    <row r="564" spans="12:52" x14ac:dyDescent="0.3"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</row>
    <row r="565" spans="12:52" x14ac:dyDescent="0.3"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</row>
    <row r="566" spans="12:52" x14ac:dyDescent="0.3"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</row>
    <row r="567" spans="12:52" x14ac:dyDescent="0.3"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</row>
    <row r="568" spans="12:52" x14ac:dyDescent="0.3"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</row>
    <row r="569" spans="12:52" x14ac:dyDescent="0.3"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</row>
    <row r="570" spans="12:52" x14ac:dyDescent="0.3"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</row>
    <row r="571" spans="12:52" x14ac:dyDescent="0.3"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</row>
    <row r="572" spans="12:52" x14ac:dyDescent="0.3"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</row>
    <row r="573" spans="12:52" x14ac:dyDescent="0.3"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</row>
    <row r="574" spans="12:52" x14ac:dyDescent="0.3"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</row>
    <row r="575" spans="12:52" x14ac:dyDescent="0.3"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</row>
    <row r="576" spans="12:52" x14ac:dyDescent="0.3"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</row>
    <row r="577" spans="12:52" x14ac:dyDescent="0.3"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</row>
    <row r="578" spans="12:52" x14ac:dyDescent="0.3"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</row>
    <row r="579" spans="12:52" x14ac:dyDescent="0.3"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</row>
    <row r="580" spans="12:52" x14ac:dyDescent="0.3"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</row>
    <row r="581" spans="12:52" x14ac:dyDescent="0.3"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</row>
    <row r="582" spans="12:52" x14ac:dyDescent="0.3"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</row>
    <row r="583" spans="12:52" x14ac:dyDescent="0.3"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</row>
    <row r="584" spans="12:52" x14ac:dyDescent="0.3"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</row>
    <row r="585" spans="12:52" x14ac:dyDescent="0.3"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</row>
    <row r="586" spans="12:52" x14ac:dyDescent="0.3"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</row>
    <row r="587" spans="12:52" x14ac:dyDescent="0.3"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</row>
    <row r="588" spans="12:52" x14ac:dyDescent="0.3"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</row>
    <row r="589" spans="12:52" x14ac:dyDescent="0.3"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</row>
    <row r="590" spans="12:52" x14ac:dyDescent="0.3"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</row>
    <row r="591" spans="12:52" x14ac:dyDescent="0.3"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</row>
    <row r="592" spans="12:52" x14ac:dyDescent="0.3"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</row>
    <row r="593" spans="12:52" x14ac:dyDescent="0.3"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</row>
    <row r="594" spans="12:52" x14ac:dyDescent="0.3"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</row>
    <row r="595" spans="12:52" x14ac:dyDescent="0.3"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</row>
    <row r="596" spans="12:52" x14ac:dyDescent="0.3"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</row>
    <row r="597" spans="12:52" x14ac:dyDescent="0.3"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</row>
    <row r="598" spans="12:52" x14ac:dyDescent="0.3"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</row>
    <row r="599" spans="12:52" x14ac:dyDescent="0.3"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</row>
    <row r="600" spans="12:52" x14ac:dyDescent="0.3"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</row>
    <row r="601" spans="12:52" x14ac:dyDescent="0.3"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</row>
    <row r="602" spans="12:52" x14ac:dyDescent="0.3"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</row>
    <row r="603" spans="12:52" x14ac:dyDescent="0.3"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</row>
    <row r="604" spans="12:52" x14ac:dyDescent="0.3"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</row>
    <row r="605" spans="12:52" x14ac:dyDescent="0.3"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</row>
    <row r="606" spans="12:52" x14ac:dyDescent="0.3"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</row>
    <row r="607" spans="12:52" x14ac:dyDescent="0.3"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</row>
    <row r="608" spans="12:52" x14ac:dyDescent="0.3"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</row>
    <row r="609" spans="12:52" x14ac:dyDescent="0.3"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</row>
    <row r="610" spans="12:52" x14ac:dyDescent="0.3"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</row>
    <row r="611" spans="12:52" x14ac:dyDescent="0.3"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</row>
    <row r="612" spans="12:52" x14ac:dyDescent="0.3"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</row>
    <row r="613" spans="12:52" x14ac:dyDescent="0.3"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</row>
    <row r="614" spans="12:52" x14ac:dyDescent="0.3"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</row>
    <row r="615" spans="12:52" x14ac:dyDescent="0.3"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</row>
    <row r="616" spans="12:52" x14ac:dyDescent="0.3"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</row>
    <row r="617" spans="12:52" x14ac:dyDescent="0.3"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</row>
    <row r="618" spans="12:52" x14ac:dyDescent="0.3"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</row>
    <row r="619" spans="12:52" x14ac:dyDescent="0.3"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</row>
    <row r="620" spans="12:52" x14ac:dyDescent="0.3"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</row>
    <row r="621" spans="12:52" x14ac:dyDescent="0.3"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</row>
    <row r="622" spans="12:52" x14ac:dyDescent="0.3"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</row>
    <row r="623" spans="12:52" x14ac:dyDescent="0.3"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</row>
    <row r="624" spans="12:52" x14ac:dyDescent="0.3"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</row>
    <row r="625" spans="12:52" x14ac:dyDescent="0.3"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</row>
    <row r="626" spans="12:52" x14ac:dyDescent="0.3"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</row>
    <row r="627" spans="12:52" x14ac:dyDescent="0.3"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</row>
    <row r="628" spans="12:52" x14ac:dyDescent="0.3"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</row>
    <row r="629" spans="12:52" x14ac:dyDescent="0.3"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</row>
    <row r="630" spans="12:52" x14ac:dyDescent="0.3"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</row>
    <row r="631" spans="12:52" x14ac:dyDescent="0.3"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</row>
    <row r="632" spans="12:52" x14ac:dyDescent="0.3"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</row>
    <row r="633" spans="12:52" x14ac:dyDescent="0.3"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</row>
    <row r="634" spans="12:52" x14ac:dyDescent="0.3"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</row>
    <row r="635" spans="12:52" x14ac:dyDescent="0.3"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</row>
    <row r="636" spans="12:52" x14ac:dyDescent="0.3"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</row>
    <row r="637" spans="12:52" x14ac:dyDescent="0.3"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</row>
    <row r="638" spans="12:52" x14ac:dyDescent="0.3"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</row>
    <row r="639" spans="12:52" x14ac:dyDescent="0.3"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</row>
    <row r="640" spans="12:52" x14ac:dyDescent="0.3"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</row>
    <row r="641" spans="12:52" x14ac:dyDescent="0.3"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</row>
    <row r="642" spans="12:52" x14ac:dyDescent="0.3"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</row>
    <row r="643" spans="12:52" x14ac:dyDescent="0.3"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</row>
    <row r="644" spans="12:52" x14ac:dyDescent="0.3"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</row>
    <row r="645" spans="12:52" x14ac:dyDescent="0.3"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</row>
    <row r="646" spans="12:52" x14ac:dyDescent="0.3"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</row>
    <row r="647" spans="12:52" x14ac:dyDescent="0.3"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</row>
    <row r="648" spans="12:52" x14ac:dyDescent="0.3"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</row>
    <row r="649" spans="12:52" x14ac:dyDescent="0.3"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</row>
    <row r="650" spans="12:52" x14ac:dyDescent="0.3"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</row>
    <row r="651" spans="12:52" x14ac:dyDescent="0.3"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</row>
    <row r="652" spans="12:52" x14ac:dyDescent="0.3"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</row>
    <row r="653" spans="12:52" x14ac:dyDescent="0.3"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</row>
    <row r="654" spans="12:52" x14ac:dyDescent="0.3"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</row>
    <row r="655" spans="12:52" x14ac:dyDescent="0.3"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</row>
    <row r="656" spans="12:52" x14ac:dyDescent="0.3"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</row>
    <row r="657" spans="12:52" x14ac:dyDescent="0.3"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</row>
    <row r="658" spans="12:52" x14ac:dyDescent="0.3"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</row>
    <row r="659" spans="12:52" x14ac:dyDescent="0.3"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</row>
    <row r="660" spans="12:52" x14ac:dyDescent="0.3"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</row>
  </sheetData>
  <sheetProtection sheet="1" objects="1" scenarios="1" selectLockedCells="1"/>
  <dataConsolidate/>
  <mergeCells count="11">
    <mergeCell ref="A7:B7"/>
    <mergeCell ref="A8:B8"/>
    <mergeCell ref="A9:B9"/>
    <mergeCell ref="C9:D9"/>
    <mergeCell ref="A1:F1"/>
    <mergeCell ref="A3:B3"/>
    <mergeCell ref="C3:D3"/>
    <mergeCell ref="A4:B4"/>
    <mergeCell ref="A5:B5"/>
    <mergeCell ref="A6:B6"/>
    <mergeCell ref="C6:D6"/>
  </mergeCells>
  <dataValidations count="2">
    <dataValidation type="list" allowBlank="1" showInputMessage="1" showErrorMessage="1" sqref="C5" xr:uid="{9D0EC009-55D0-4C45-A090-E992395F7323}">
      <formula1>$I$13:$I$20</formula1>
    </dataValidation>
    <dataValidation type="list" allowBlank="1" showInputMessage="1" showErrorMessage="1" sqref="D13:D48" xr:uid="{82B92BAE-709C-419B-9ADB-99AC0526A953}">
      <formula1>$E$5:$E$8</formula1>
    </dataValidation>
  </dataValidations>
  <printOptions horizontalCentered="1" verticalCentered="1"/>
  <pageMargins left="0.23622047244094491" right="0.23622047244094491" top="0.35433070866141736" bottom="0.35433070866141736" header="0.11811023622047245" footer="0.11811023622047245"/>
  <pageSetup paperSize="9" scale="88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FBEE0-6D80-45F2-9054-4DCA21A46882}">
  <sheetPr>
    <pageSetUpPr fitToPage="1"/>
  </sheetPr>
  <dimension ref="A1:DI660"/>
  <sheetViews>
    <sheetView showGridLines="0" zoomScale="130" zoomScaleNormal="130" workbookViewId="0">
      <selection activeCell="E18" sqref="E18"/>
    </sheetView>
  </sheetViews>
  <sheetFormatPr defaultRowHeight="14.4" x14ac:dyDescent="0.3"/>
  <cols>
    <col min="1" max="1" width="8.88671875" style="2"/>
    <col min="2" max="3" width="18.109375" customWidth="1"/>
    <col min="4" max="4" width="32" customWidth="1"/>
    <col min="5" max="5" width="29" customWidth="1"/>
    <col min="6" max="6" width="19.5546875" style="55" customWidth="1"/>
    <col min="7" max="7" width="37.44140625" style="54" customWidth="1"/>
    <col min="8" max="10" width="9.109375" hidden="1" customWidth="1"/>
  </cols>
  <sheetData>
    <row r="1" spans="1:113" ht="35.25" customHeight="1" x14ac:dyDescent="0.3">
      <c r="A1" s="91" t="s">
        <v>50</v>
      </c>
      <c r="B1" s="91"/>
      <c r="C1" s="91"/>
      <c r="D1" s="91"/>
      <c r="E1" s="91"/>
      <c r="F1" s="91"/>
      <c r="G1" s="69"/>
      <c r="K1" s="104"/>
      <c r="L1" s="104"/>
      <c r="M1" s="104"/>
      <c r="N1" s="104"/>
      <c r="O1" s="104"/>
      <c r="P1" s="104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</row>
    <row r="2" spans="1:113" x14ac:dyDescent="0.3">
      <c r="E2" s="107"/>
      <c r="F2" s="108"/>
      <c r="K2" s="104"/>
      <c r="L2" s="104"/>
      <c r="M2" s="104"/>
      <c r="N2" s="104"/>
      <c r="O2" s="104"/>
      <c r="P2" s="104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</row>
    <row r="3" spans="1:113" ht="23.4" x14ac:dyDescent="0.35">
      <c r="A3" s="90" t="s">
        <v>49</v>
      </c>
      <c r="B3" s="90"/>
      <c r="C3" s="93" t="str">
        <f>'Patronage PBA App Form'!B3</f>
        <v>Salon Name</v>
      </c>
      <c r="D3" s="93"/>
      <c r="E3" s="109"/>
      <c r="F3" s="110"/>
      <c r="G3" s="66"/>
      <c r="K3" s="104"/>
      <c r="L3" s="104"/>
      <c r="M3" s="104"/>
      <c r="N3" s="104"/>
      <c r="O3" s="104"/>
      <c r="P3" s="104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</row>
    <row r="4" spans="1:113" ht="9" customHeight="1" x14ac:dyDescent="0.35">
      <c r="A4" s="90"/>
      <c r="B4" s="90"/>
      <c r="C4" s="74"/>
      <c r="D4" s="48"/>
      <c r="E4" s="109"/>
      <c r="F4" s="110"/>
      <c r="G4" s="66"/>
      <c r="K4" s="104"/>
      <c r="L4" s="104"/>
      <c r="M4" s="104"/>
      <c r="N4" s="104"/>
      <c r="O4" s="104"/>
      <c r="P4" s="104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</row>
    <row r="5" spans="1:113" ht="23.4" x14ac:dyDescent="0.45">
      <c r="A5" s="90" t="s">
        <v>48</v>
      </c>
      <c r="B5" s="90"/>
      <c r="C5" s="75">
        <v>2024</v>
      </c>
      <c r="D5" s="48"/>
      <c r="E5" s="111" t="s">
        <v>65</v>
      </c>
      <c r="F5" s="110"/>
      <c r="G5" s="68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</row>
    <row r="6" spans="1:113" ht="20.399999999999999" customHeight="1" x14ac:dyDescent="0.35">
      <c r="A6" s="90" t="s">
        <v>47</v>
      </c>
      <c r="B6" s="90"/>
      <c r="C6" s="92" t="str">
        <f>'Patronage PBA App Form'!B5</f>
        <v>Name and Surname</v>
      </c>
      <c r="D6" s="92"/>
      <c r="E6" s="111" t="s">
        <v>66</v>
      </c>
      <c r="F6" s="110"/>
      <c r="G6" s="66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</row>
    <row r="7" spans="1:113" ht="5.4" customHeight="1" x14ac:dyDescent="0.35">
      <c r="A7" s="90"/>
      <c r="B7" s="90"/>
      <c r="C7" s="74"/>
      <c r="D7" s="48"/>
      <c r="E7" s="111" t="s">
        <v>67</v>
      </c>
      <c r="F7" s="110"/>
      <c r="G7" s="66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</row>
    <row r="8" spans="1:113" ht="20.399999999999999" customHeight="1" x14ac:dyDescent="0.35">
      <c r="A8" s="90" t="s">
        <v>46</v>
      </c>
      <c r="B8" s="90"/>
      <c r="C8" s="76" t="s">
        <v>45</v>
      </c>
      <c r="D8" s="48"/>
      <c r="E8" s="111" t="s">
        <v>68</v>
      </c>
      <c r="F8" s="110"/>
      <c r="G8" s="66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04"/>
      <c r="CS8" s="104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</row>
    <row r="9" spans="1:113" ht="20.399999999999999" customHeight="1" x14ac:dyDescent="0.35">
      <c r="A9" s="90" t="s">
        <v>44</v>
      </c>
      <c r="B9" s="90"/>
      <c r="C9" s="92" t="str">
        <f>'Patronage PBA App Form'!B9</f>
        <v>Country</v>
      </c>
      <c r="D9" s="92"/>
      <c r="E9" s="111"/>
      <c r="F9" s="110"/>
      <c r="G9" s="66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04"/>
      <c r="CA9" s="104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04"/>
      <c r="CS9" s="104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</row>
    <row r="10" spans="1:113" ht="21" customHeight="1" x14ac:dyDescent="0.35">
      <c r="A10" s="52"/>
      <c r="B10" s="52"/>
      <c r="C10" s="67"/>
      <c r="D10" s="64"/>
      <c r="E10" s="109"/>
      <c r="F10" s="110"/>
      <c r="G10" s="66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</row>
    <row r="11" spans="1:113" ht="9.6" customHeight="1" x14ac:dyDescent="0.35">
      <c r="A11" s="48"/>
      <c r="B11" s="64"/>
      <c r="C11" s="64"/>
      <c r="D11" s="64" t="str">
        <f>IF(B11=0," ",1)</f>
        <v xml:space="preserve"> </v>
      </c>
      <c r="E11" s="64"/>
      <c r="F11" s="65"/>
      <c r="G11" s="6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</row>
    <row r="12" spans="1:113" s="16" customFormat="1" ht="24" customHeight="1" x14ac:dyDescent="0.3">
      <c r="A12" s="63" t="s">
        <v>43</v>
      </c>
      <c r="B12" s="63" t="s">
        <v>42</v>
      </c>
      <c r="C12" s="63" t="s">
        <v>41</v>
      </c>
      <c r="D12" s="63" t="s">
        <v>40</v>
      </c>
      <c r="E12" s="62" t="s">
        <v>39</v>
      </c>
      <c r="F12" s="63" t="s">
        <v>38</v>
      </c>
      <c r="G12" s="62" t="s">
        <v>37</v>
      </c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</row>
    <row r="13" spans="1:113" x14ac:dyDescent="0.3">
      <c r="A13" s="60">
        <v>1</v>
      </c>
      <c r="B13" s="59" t="str">
        <f>IF('Patronage PBA App Form'!D5=0," ",'Patronage PBA App Form'!D5)</f>
        <v xml:space="preserve"> </v>
      </c>
      <c r="C13" s="59" t="str">
        <f>IF('Patronage PBA App Form'!E5=0," ",'Patronage PBA App Form'!E5)</f>
        <v xml:space="preserve"> </v>
      </c>
      <c r="D13" s="58" t="s">
        <v>65</v>
      </c>
      <c r="E13" s="57"/>
      <c r="F13" s="112"/>
      <c r="G13" s="56"/>
      <c r="H13" s="61" t="s">
        <v>6</v>
      </c>
      <c r="I13" s="61">
        <v>2023</v>
      </c>
      <c r="J13" s="61" t="s">
        <v>17</v>
      </c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</row>
    <row r="14" spans="1:113" x14ac:dyDescent="0.3">
      <c r="A14" s="60">
        <v>2</v>
      </c>
      <c r="B14" s="59" t="str">
        <f>IF('Patronage PBA App Form'!D5=0," ",'Patronage PBA App Form'!D5)</f>
        <v xml:space="preserve"> </v>
      </c>
      <c r="C14" s="59" t="str">
        <f>IF('Patronage PBA App Form'!E5=0," ",'Patronage PBA App Form'!E5)</f>
        <v xml:space="preserve"> </v>
      </c>
      <c r="D14" s="58" t="s">
        <v>66</v>
      </c>
      <c r="E14" s="57"/>
      <c r="F14" s="112"/>
      <c r="G14" s="56"/>
      <c r="H14" s="61" t="s">
        <v>5</v>
      </c>
      <c r="I14" s="61">
        <v>2024</v>
      </c>
      <c r="J14" s="61" t="s">
        <v>16</v>
      </c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</row>
    <row r="15" spans="1:113" x14ac:dyDescent="0.3">
      <c r="A15" s="60">
        <v>3</v>
      </c>
      <c r="B15" s="59" t="str">
        <f>IF('Patronage PBA App Form'!D5=0," ",'Patronage PBA App Form'!D5)</f>
        <v xml:space="preserve"> </v>
      </c>
      <c r="C15" s="59" t="str">
        <f>IF('Patronage PBA App Form'!E5=0," ",'Patronage PBA App Form'!E5)</f>
        <v xml:space="preserve"> </v>
      </c>
      <c r="D15" s="58" t="s">
        <v>67</v>
      </c>
      <c r="E15" s="57"/>
      <c r="F15" s="112"/>
      <c r="G15" s="56"/>
      <c r="H15" s="61" t="s">
        <v>3</v>
      </c>
      <c r="I15" s="61">
        <v>2025</v>
      </c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</row>
    <row r="16" spans="1:113" x14ac:dyDescent="0.3">
      <c r="A16" s="60">
        <v>4</v>
      </c>
      <c r="B16" s="59" t="str">
        <f>IF('Patronage PBA App Form'!D5=0," ",'Patronage PBA App Form'!D5)</f>
        <v xml:space="preserve"> </v>
      </c>
      <c r="C16" s="59" t="str">
        <f>IF('Patronage PBA App Form'!E5=0," ",'Patronage PBA App Form'!E5)</f>
        <v xml:space="preserve"> </v>
      </c>
      <c r="D16" s="58" t="s">
        <v>68</v>
      </c>
      <c r="E16" s="57"/>
      <c r="F16" s="112"/>
      <c r="G16" s="56"/>
      <c r="I16" s="61">
        <v>2026</v>
      </c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</row>
    <row r="17" spans="1:113" x14ac:dyDescent="0.3">
      <c r="A17" s="60">
        <v>5</v>
      </c>
      <c r="B17" s="59" t="str">
        <f>IF('Patronage PBA App Form'!D5=0," ",'Patronage PBA App Form'!D5)</f>
        <v xml:space="preserve"> </v>
      </c>
      <c r="C17" s="59" t="str">
        <f>IF('Patronage PBA App Form'!E5=0," ",'Patronage PBA App Form'!E5)</f>
        <v xml:space="preserve"> </v>
      </c>
      <c r="D17" s="58" t="s">
        <v>68</v>
      </c>
      <c r="E17" s="57"/>
      <c r="F17" s="112"/>
      <c r="G17" s="56"/>
      <c r="I17" s="61">
        <v>2027</v>
      </c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</row>
    <row r="18" spans="1:113" x14ac:dyDescent="0.3">
      <c r="A18" s="60">
        <v>6</v>
      </c>
      <c r="B18" s="59" t="str">
        <f>IF('Patronage PBA App Form'!D5=0," ",'Patronage PBA App Form'!D5)</f>
        <v xml:space="preserve"> </v>
      </c>
      <c r="C18" s="59" t="str">
        <f>IF('Patronage PBA App Form'!E5=0," ",'Patronage PBA App Form'!E5)</f>
        <v xml:space="preserve"> </v>
      </c>
      <c r="D18" s="58" t="s">
        <v>68</v>
      </c>
      <c r="E18" s="57"/>
      <c r="F18" s="112"/>
      <c r="G18" s="56"/>
      <c r="I18" s="61">
        <v>2028</v>
      </c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</row>
    <row r="19" spans="1:113" x14ac:dyDescent="0.3">
      <c r="A19" s="60">
        <v>7</v>
      </c>
      <c r="B19" s="59" t="str">
        <f>IF('Patronage PBA App Form'!D6=0," ",'Patronage PBA App Form'!D6)</f>
        <v xml:space="preserve"> </v>
      </c>
      <c r="C19" s="59" t="str">
        <f>IF('Patronage PBA App Form'!E6=0," ",'Patronage PBA App Form'!E6)</f>
        <v xml:space="preserve"> </v>
      </c>
      <c r="D19" s="58" t="s">
        <v>65</v>
      </c>
      <c r="E19" s="57"/>
      <c r="F19" s="112"/>
      <c r="G19" s="56"/>
      <c r="I19" s="61">
        <v>2029</v>
      </c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</row>
    <row r="20" spans="1:113" x14ac:dyDescent="0.3">
      <c r="A20" s="60">
        <v>8</v>
      </c>
      <c r="B20" s="59" t="str">
        <f>IF('Patronage PBA App Form'!D6=0," ",'Patronage PBA App Form'!D6)</f>
        <v xml:space="preserve"> </v>
      </c>
      <c r="C20" s="59" t="str">
        <f>IF('Patronage PBA App Form'!E6=0," ",'Patronage PBA App Form'!E6)</f>
        <v xml:space="preserve"> </v>
      </c>
      <c r="D20" s="58" t="s">
        <v>66</v>
      </c>
      <c r="E20" s="57"/>
      <c r="F20" s="112"/>
      <c r="G20" s="56"/>
      <c r="I20" s="61">
        <v>2030</v>
      </c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</row>
    <row r="21" spans="1:113" x14ac:dyDescent="0.3">
      <c r="A21" s="60">
        <v>9</v>
      </c>
      <c r="B21" s="59" t="str">
        <f>IF('Patronage PBA App Form'!D6=0," ",'Patronage PBA App Form'!D6)</f>
        <v xml:space="preserve"> </v>
      </c>
      <c r="C21" s="59" t="str">
        <f>IF('Patronage PBA App Form'!E6=0," ",'Patronage PBA App Form'!E6)</f>
        <v xml:space="preserve"> </v>
      </c>
      <c r="D21" s="58" t="s">
        <v>67</v>
      </c>
      <c r="E21" s="57"/>
      <c r="F21" s="112"/>
      <c r="G21" s="56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</row>
    <row r="22" spans="1:113" x14ac:dyDescent="0.3">
      <c r="A22" s="60">
        <v>10</v>
      </c>
      <c r="B22" s="59" t="str">
        <f>IF('Patronage PBA App Form'!D6=0," ",'Patronage PBA App Form'!D6)</f>
        <v xml:space="preserve"> </v>
      </c>
      <c r="C22" s="59" t="str">
        <f>IF('Patronage PBA App Form'!E6=0," ",'Patronage PBA App Form'!E6)</f>
        <v xml:space="preserve"> </v>
      </c>
      <c r="D22" s="58" t="s">
        <v>68</v>
      </c>
      <c r="E22" s="57"/>
      <c r="F22" s="112"/>
      <c r="G22" s="56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</row>
    <row r="23" spans="1:113" x14ac:dyDescent="0.3">
      <c r="A23" s="60">
        <v>11</v>
      </c>
      <c r="B23" s="59" t="str">
        <f>IF('Patronage PBA App Form'!D6=0," ",'Patronage PBA App Form'!D6)</f>
        <v xml:space="preserve"> </v>
      </c>
      <c r="C23" s="59" t="str">
        <f>IF('Patronage PBA App Form'!E6=0," ",'Patronage PBA App Form'!E6)</f>
        <v xml:space="preserve"> </v>
      </c>
      <c r="D23" s="58" t="s">
        <v>68</v>
      </c>
      <c r="E23" s="57"/>
      <c r="F23" s="112"/>
      <c r="G23" s="56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</row>
    <row r="24" spans="1:113" x14ac:dyDescent="0.3">
      <c r="A24" s="60">
        <v>12</v>
      </c>
      <c r="B24" s="59" t="str">
        <f>IF('Patronage PBA App Form'!D6=0," ",'Patronage PBA App Form'!D6)</f>
        <v xml:space="preserve"> </v>
      </c>
      <c r="C24" s="59" t="str">
        <f>IF('Patronage PBA App Form'!E6=0," ",'Patronage PBA App Form'!E6)</f>
        <v xml:space="preserve"> </v>
      </c>
      <c r="D24" s="58" t="s">
        <v>68</v>
      </c>
      <c r="E24" s="57"/>
      <c r="F24" s="112"/>
      <c r="G24" s="56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</row>
    <row r="25" spans="1:113" x14ac:dyDescent="0.3">
      <c r="A25" s="60">
        <v>13</v>
      </c>
      <c r="B25" s="59" t="str">
        <f>IF('Patronage PBA App Form'!D7=0," ",'Patronage PBA App Form'!D7)</f>
        <v xml:space="preserve"> </v>
      </c>
      <c r="C25" s="59" t="str">
        <f>IF('Patronage PBA App Form'!E7=0," ",'Patronage PBA App Form'!E7)</f>
        <v xml:space="preserve"> </v>
      </c>
      <c r="D25" s="58" t="s">
        <v>65</v>
      </c>
      <c r="E25" s="57"/>
      <c r="F25" s="112"/>
      <c r="G25" s="56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</row>
    <row r="26" spans="1:113" x14ac:dyDescent="0.3">
      <c r="A26" s="60">
        <v>14</v>
      </c>
      <c r="B26" s="59" t="str">
        <f>IF('Patronage PBA App Form'!D7=0," ",'Patronage PBA App Form'!D7)</f>
        <v xml:space="preserve"> </v>
      </c>
      <c r="C26" s="59" t="str">
        <f>IF('Patronage PBA App Form'!E7=0," ",'Patronage PBA App Form'!E7)</f>
        <v xml:space="preserve"> </v>
      </c>
      <c r="D26" s="58" t="s">
        <v>66</v>
      </c>
      <c r="E26" s="57"/>
      <c r="F26" s="112"/>
      <c r="G26" s="56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</row>
    <row r="27" spans="1:113" x14ac:dyDescent="0.3">
      <c r="A27" s="60">
        <v>15</v>
      </c>
      <c r="B27" s="59" t="str">
        <f>IF('Patronage PBA App Form'!D7=0," ",'Patronage PBA App Form'!D7)</f>
        <v xml:space="preserve"> </v>
      </c>
      <c r="C27" s="59" t="str">
        <f>IF('Patronage PBA App Form'!E7=0," ",'Patronage PBA App Form'!E7)</f>
        <v xml:space="preserve"> </v>
      </c>
      <c r="D27" s="58" t="s">
        <v>67</v>
      </c>
      <c r="E27" s="57"/>
      <c r="F27" s="112"/>
      <c r="G27" s="56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</row>
    <row r="28" spans="1:113" x14ac:dyDescent="0.3">
      <c r="A28" s="60">
        <v>16</v>
      </c>
      <c r="B28" s="59" t="str">
        <f>IF('Patronage PBA App Form'!D7=0," ",'Patronage PBA App Form'!D7)</f>
        <v xml:space="preserve"> </v>
      </c>
      <c r="C28" s="59" t="str">
        <f>IF('Patronage PBA App Form'!E7=0," ",'Patronage PBA App Form'!E7)</f>
        <v xml:space="preserve"> </v>
      </c>
      <c r="D28" s="58" t="s">
        <v>68</v>
      </c>
      <c r="E28" s="57"/>
      <c r="F28" s="112"/>
      <c r="G28" s="56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</row>
    <row r="29" spans="1:113" x14ac:dyDescent="0.3">
      <c r="A29" s="60">
        <v>17</v>
      </c>
      <c r="B29" s="59" t="str">
        <f>IF('Patronage PBA App Form'!D7=0," ",'Patronage PBA App Form'!D7)</f>
        <v xml:space="preserve"> </v>
      </c>
      <c r="C29" s="59" t="str">
        <f>IF('Patronage PBA App Form'!E7=0," ",'Patronage PBA App Form'!E7)</f>
        <v xml:space="preserve"> </v>
      </c>
      <c r="D29" s="58" t="s">
        <v>68</v>
      </c>
      <c r="E29" s="57"/>
      <c r="F29" s="112"/>
      <c r="G29" s="56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</row>
    <row r="30" spans="1:113" x14ac:dyDescent="0.3">
      <c r="A30" s="60">
        <v>18</v>
      </c>
      <c r="B30" s="59" t="str">
        <f>IF('Patronage PBA App Form'!D7=0," ",'Patronage PBA App Form'!D7)</f>
        <v xml:space="preserve"> </v>
      </c>
      <c r="C30" s="59" t="str">
        <f>IF('Patronage PBA App Form'!E7=0," ",'Patronage PBA App Form'!E7)</f>
        <v xml:space="preserve"> </v>
      </c>
      <c r="D30" s="58" t="s">
        <v>68</v>
      </c>
      <c r="E30" s="57"/>
      <c r="F30" s="112"/>
      <c r="G30" s="56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</row>
    <row r="31" spans="1:113" x14ac:dyDescent="0.3">
      <c r="A31" s="60">
        <v>19</v>
      </c>
      <c r="B31" s="59" t="str">
        <f>IF('Patronage PBA App Form'!D8=0," ",'Patronage PBA App Form'!D8)</f>
        <v xml:space="preserve"> </v>
      </c>
      <c r="C31" s="59" t="str">
        <f>IF('Patronage PBA App Form'!E8=0," ",'Patronage PBA App Form'!E8)</f>
        <v xml:space="preserve"> </v>
      </c>
      <c r="D31" s="58" t="s">
        <v>65</v>
      </c>
      <c r="E31" s="57"/>
      <c r="F31" s="112"/>
      <c r="G31" s="56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</row>
    <row r="32" spans="1:113" x14ac:dyDescent="0.3">
      <c r="A32" s="60">
        <v>20</v>
      </c>
      <c r="B32" s="59" t="str">
        <f>IF('Patronage PBA App Form'!D8=0," ",'Patronage PBA App Form'!D8)</f>
        <v xml:space="preserve"> </v>
      </c>
      <c r="C32" s="59" t="str">
        <f>IF('Patronage PBA App Form'!E8=0," ",'Patronage PBA App Form'!E8)</f>
        <v xml:space="preserve"> </v>
      </c>
      <c r="D32" s="58" t="s">
        <v>66</v>
      </c>
      <c r="E32" s="57"/>
      <c r="F32" s="112"/>
      <c r="G32" s="56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  <c r="DF32" s="104"/>
      <c r="DG32" s="104"/>
      <c r="DH32" s="104"/>
      <c r="DI32" s="104"/>
    </row>
    <row r="33" spans="1:113" x14ac:dyDescent="0.3">
      <c r="A33" s="60">
        <v>21</v>
      </c>
      <c r="B33" s="59" t="str">
        <f>IF('Patronage PBA App Form'!D8=0," ",'Patronage PBA App Form'!D8)</f>
        <v xml:space="preserve"> </v>
      </c>
      <c r="C33" s="59" t="str">
        <f>IF('Patronage PBA App Form'!E8=0," ",'Patronage PBA App Form'!E8)</f>
        <v xml:space="preserve"> </v>
      </c>
      <c r="D33" s="58" t="s">
        <v>67</v>
      </c>
      <c r="E33" s="57"/>
      <c r="F33" s="112"/>
      <c r="G33" s="56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4"/>
      <c r="DF33" s="104"/>
      <c r="DG33" s="104"/>
      <c r="DH33" s="104"/>
      <c r="DI33" s="104"/>
    </row>
    <row r="34" spans="1:113" x14ac:dyDescent="0.3">
      <c r="A34" s="60">
        <v>22</v>
      </c>
      <c r="B34" s="59" t="str">
        <f>IF('Patronage PBA App Form'!D8=0," ",'Patronage PBA App Form'!D8)</f>
        <v xml:space="preserve"> </v>
      </c>
      <c r="C34" s="59" t="str">
        <f>IF('Patronage PBA App Form'!E8=0," ",'Patronage PBA App Form'!E8)</f>
        <v xml:space="preserve"> </v>
      </c>
      <c r="D34" s="58" t="s">
        <v>68</v>
      </c>
      <c r="E34" s="57"/>
      <c r="F34" s="112"/>
      <c r="G34" s="56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</row>
    <row r="35" spans="1:113" x14ac:dyDescent="0.3">
      <c r="A35" s="60">
        <v>23</v>
      </c>
      <c r="B35" s="59" t="str">
        <f>IF('Patronage PBA App Form'!D8=0," ",'Patronage PBA App Form'!D8)</f>
        <v xml:space="preserve"> </v>
      </c>
      <c r="C35" s="59" t="str">
        <f>IF('Patronage PBA App Form'!E8=0," ",'Patronage PBA App Form'!E8)</f>
        <v xml:space="preserve"> </v>
      </c>
      <c r="D35" s="58" t="s">
        <v>68</v>
      </c>
      <c r="E35" s="57"/>
      <c r="F35" s="112"/>
      <c r="G35" s="56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</row>
    <row r="36" spans="1:113" x14ac:dyDescent="0.3">
      <c r="A36" s="60">
        <v>24</v>
      </c>
      <c r="B36" s="59" t="str">
        <f>IF('Patronage PBA App Form'!D8=0," ",'Patronage PBA App Form'!D8)</f>
        <v xml:space="preserve"> </v>
      </c>
      <c r="C36" s="59" t="str">
        <f>IF('Patronage PBA App Form'!E8=0," ",'Patronage PBA App Form'!E8)</f>
        <v xml:space="preserve"> </v>
      </c>
      <c r="D36" s="58" t="s">
        <v>68</v>
      </c>
      <c r="E36" s="57"/>
      <c r="F36" s="112"/>
      <c r="G36" s="56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</row>
    <row r="37" spans="1:113" x14ac:dyDescent="0.3">
      <c r="A37" s="60">
        <v>25</v>
      </c>
      <c r="B37" s="59" t="str">
        <f>IF('Patronage PBA App Form'!D9=0," ",'Patronage PBA App Form'!D9)</f>
        <v xml:space="preserve"> </v>
      </c>
      <c r="C37" s="59" t="str">
        <f>IF('Patronage PBA App Form'!E9=0," ",'Patronage PBA App Form'!E9)</f>
        <v xml:space="preserve"> </v>
      </c>
      <c r="D37" s="58" t="s">
        <v>65</v>
      </c>
      <c r="E37" s="57"/>
      <c r="F37" s="112"/>
      <c r="G37" s="56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</row>
    <row r="38" spans="1:113" x14ac:dyDescent="0.3">
      <c r="A38" s="60">
        <v>26</v>
      </c>
      <c r="B38" s="59" t="str">
        <f>IF('Patronage PBA App Form'!D9=0," ",'Patronage PBA App Form'!D9)</f>
        <v xml:space="preserve"> </v>
      </c>
      <c r="C38" s="59" t="str">
        <f>IF('Patronage PBA App Form'!E9=0," ",'Patronage PBA App Form'!E9)</f>
        <v xml:space="preserve"> </v>
      </c>
      <c r="D38" s="58" t="s">
        <v>66</v>
      </c>
      <c r="E38" s="57"/>
      <c r="F38" s="112"/>
      <c r="G38" s="56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  <c r="CY38" s="104"/>
      <c r="CZ38" s="104"/>
      <c r="DA38" s="104"/>
      <c r="DB38" s="104"/>
      <c r="DC38" s="104"/>
      <c r="DD38" s="104"/>
      <c r="DE38" s="104"/>
      <c r="DF38" s="104"/>
      <c r="DG38" s="104"/>
      <c r="DH38" s="104"/>
      <c r="DI38" s="104"/>
    </row>
    <row r="39" spans="1:113" x14ac:dyDescent="0.3">
      <c r="A39" s="60">
        <v>27</v>
      </c>
      <c r="B39" s="59" t="str">
        <f>IF('Patronage PBA App Form'!D9=0," ",'Patronage PBA App Form'!D9)</f>
        <v xml:space="preserve"> </v>
      </c>
      <c r="C39" s="59" t="str">
        <f>IF('Patronage PBA App Form'!E9=0," ",'Patronage PBA App Form'!E9)</f>
        <v xml:space="preserve"> </v>
      </c>
      <c r="D39" s="58" t="s">
        <v>67</v>
      </c>
      <c r="E39" s="57"/>
      <c r="F39" s="112"/>
      <c r="G39" s="56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</row>
    <row r="40" spans="1:113" x14ac:dyDescent="0.3">
      <c r="A40" s="60">
        <v>28</v>
      </c>
      <c r="B40" s="59" t="str">
        <f>IF('Patronage PBA App Form'!D9=0," ",'Patronage PBA App Form'!D9)</f>
        <v xml:space="preserve"> </v>
      </c>
      <c r="C40" s="59" t="str">
        <f>IF('Patronage PBA App Form'!E9=0," ",'Patronage PBA App Form'!E9)</f>
        <v xml:space="preserve"> </v>
      </c>
      <c r="D40" s="58" t="s">
        <v>68</v>
      </c>
      <c r="E40" s="57"/>
      <c r="F40" s="112"/>
      <c r="G40" s="56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</row>
    <row r="41" spans="1:113" x14ac:dyDescent="0.3">
      <c r="A41" s="60">
        <v>29</v>
      </c>
      <c r="B41" s="59" t="str">
        <f>IF('Patronage PBA App Form'!D9=0," ",'Patronage PBA App Form'!D9)</f>
        <v xml:space="preserve"> </v>
      </c>
      <c r="C41" s="59" t="str">
        <f>IF('Patronage PBA App Form'!E9=0," ",'Patronage PBA App Form'!E9)</f>
        <v xml:space="preserve"> </v>
      </c>
      <c r="D41" s="58" t="s">
        <v>68</v>
      </c>
      <c r="E41" s="57"/>
      <c r="F41" s="112"/>
      <c r="G41" s="56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</row>
    <row r="42" spans="1:113" x14ac:dyDescent="0.3">
      <c r="A42" s="60">
        <v>30</v>
      </c>
      <c r="B42" s="59" t="str">
        <f>IF('Patronage PBA App Form'!D9=0," ",'Patronage PBA App Form'!D9)</f>
        <v xml:space="preserve"> </v>
      </c>
      <c r="C42" s="59" t="str">
        <f>IF('Patronage PBA App Form'!E9=0," ",'Patronage PBA App Form'!E9)</f>
        <v xml:space="preserve"> </v>
      </c>
      <c r="D42" s="58" t="s">
        <v>68</v>
      </c>
      <c r="E42" s="57"/>
      <c r="F42" s="112"/>
      <c r="G42" s="56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</row>
    <row r="43" spans="1:113" x14ac:dyDescent="0.3">
      <c r="A43" s="60">
        <v>31</v>
      </c>
      <c r="B43" s="59" t="str">
        <f>IF('Patronage PBA App Form'!D10=0," ",'Patronage PBA App Form'!D10)</f>
        <v xml:space="preserve"> </v>
      </c>
      <c r="C43" s="59" t="str">
        <f>IF('Patronage PBA App Form'!E10=0," ",'Patronage PBA App Form'!E10)</f>
        <v xml:space="preserve"> </v>
      </c>
      <c r="D43" s="58" t="s">
        <v>65</v>
      </c>
      <c r="E43" s="57"/>
      <c r="F43" s="112"/>
      <c r="G43" s="56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</row>
    <row r="44" spans="1:113" x14ac:dyDescent="0.3">
      <c r="A44" s="60">
        <v>32</v>
      </c>
      <c r="B44" s="59" t="str">
        <f>IF('Patronage PBA App Form'!D10=0," ",'Patronage PBA App Form'!D10)</f>
        <v xml:space="preserve"> </v>
      </c>
      <c r="C44" s="59" t="str">
        <f>IF('Patronage PBA App Form'!E10=0," ",'Patronage PBA App Form'!E10)</f>
        <v xml:space="preserve"> </v>
      </c>
      <c r="D44" s="58" t="s">
        <v>66</v>
      </c>
      <c r="E44" s="57"/>
      <c r="F44" s="112"/>
      <c r="G44" s="56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</row>
    <row r="45" spans="1:113" x14ac:dyDescent="0.3">
      <c r="A45" s="60">
        <v>33</v>
      </c>
      <c r="B45" s="59" t="str">
        <f>IF('Patronage PBA App Form'!D10=0," ",'Patronage PBA App Form'!D10)</f>
        <v xml:space="preserve"> </v>
      </c>
      <c r="C45" s="59" t="str">
        <f>IF('Patronage PBA App Form'!E10=0," ",'Patronage PBA App Form'!E10)</f>
        <v xml:space="preserve"> </v>
      </c>
      <c r="D45" s="58" t="s">
        <v>67</v>
      </c>
      <c r="E45" s="57"/>
      <c r="F45" s="112"/>
      <c r="G45" s="56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</row>
    <row r="46" spans="1:113" x14ac:dyDescent="0.3">
      <c r="A46" s="60">
        <v>34</v>
      </c>
      <c r="B46" s="59" t="str">
        <f>IF('Patronage PBA App Form'!D10=0," ",'Patronage PBA App Form'!D10)</f>
        <v xml:space="preserve"> </v>
      </c>
      <c r="C46" s="59" t="str">
        <f>IF('Patronage PBA App Form'!E10=0," ",'Patronage PBA App Form'!E10)</f>
        <v xml:space="preserve"> </v>
      </c>
      <c r="D46" s="58" t="s">
        <v>68</v>
      </c>
      <c r="E46" s="57"/>
      <c r="F46" s="112"/>
      <c r="G46" s="56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</row>
    <row r="47" spans="1:113" x14ac:dyDescent="0.3">
      <c r="A47" s="60">
        <v>35</v>
      </c>
      <c r="B47" s="59" t="str">
        <f>IF('Patronage PBA App Form'!D10=0," ",'Patronage PBA App Form'!D10)</f>
        <v xml:space="preserve"> </v>
      </c>
      <c r="C47" s="59" t="str">
        <f>IF('Patronage PBA App Form'!E10=0," ",'Patronage PBA App Form'!E10)</f>
        <v xml:space="preserve"> </v>
      </c>
      <c r="D47" s="58" t="s">
        <v>68</v>
      </c>
      <c r="E47" s="57"/>
      <c r="F47" s="112"/>
      <c r="G47" s="56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  <c r="DB47" s="104"/>
      <c r="DC47" s="104"/>
      <c r="DD47" s="104"/>
      <c r="DE47" s="104"/>
      <c r="DF47" s="104"/>
      <c r="DG47" s="104"/>
      <c r="DH47" s="104"/>
      <c r="DI47" s="104"/>
    </row>
    <row r="48" spans="1:113" x14ac:dyDescent="0.3">
      <c r="A48" s="60">
        <v>36</v>
      </c>
      <c r="B48" s="59" t="str">
        <f>IF('Patronage PBA App Form'!D10=0," ",'Patronage PBA App Form'!D10)</f>
        <v xml:space="preserve"> </v>
      </c>
      <c r="C48" s="59" t="str">
        <f>IF('Patronage PBA App Form'!E10=0," ",'Patronage PBA App Form'!E10)</f>
        <v xml:space="preserve"> </v>
      </c>
      <c r="D48" s="58" t="s">
        <v>68</v>
      </c>
      <c r="E48" s="57"/>
      <c r="F48" s="112"/>
      <c r="G48" s="56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  <c r="DF48" s="104"/>
      <c r="DG48" s="104"/>
      <c r="DH48" s="104"/>
      <c r="DI48" s="104"/>
    </row>
    <row r="49" spans="1:113" x14ac:dyDescent="0.3"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</row>
    <row r="50" spans="1:113" x14ac:dyDescent="0.3"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  <c r="DB50" s="104"/>
      <c r="DC50" s="104"/>
      <c r="DD50" s="104"/>
      <c r="DE50" s="104"/>
      <c r="DF50" s="104"/>
      <c r="DG50" s="104"/>
      <c r="DH50" s="104"/>
      <c r="DI50" s="104"/>
    </row>
    <row r="51" spans="1:113" x14ac:dyDescent="0.3">
      <c r="A51" s="103"/>
      <c r="B51" s="104"/>
      <c r="C51" s="104"/>
      <c r="D51" s="104"/>
      <c r="E51" s="104"/>
      <c r="F51" s="105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  <c r="CQ51" s="104"/>
      <c r="CR51" s="104"/>
      <c r="CS51" s="104"/>
      <c r="CT51" s="104"/>
      <c r="CU51" s="104"/>
      <c r="CV51" s="104"/>
      <c r="CW51" s="104"/>
      <c r="CX51" s="104"/>
      <c r="CY51" s="104"/>
      <c r="CZ51" s="104"/>
      <c r="DA51" s="104"/>
      <c r="DB51" s="104"/>
      <c r="DC51" s="104"/>
      <c r="DD51" s="104"/>
      <c r="DE51" s="104"/>
      <c r="DF51" s="104"/>
      <c r="DG51" s="104"/>
      <c r="DH51" s="104"/>
      <c r="DI51" s="104"/>
    </row>
    <row r="52" spans="1:113" x14ac:dyDescent="0.3">
      <c r="A52" s="103"/>
      <c r="B52" s="104"/>
      <c r="C52" s="104"/>
      <c r="D52" s="104"/>
      <c r="E52" s="104"/>
      <c r="F52" s="105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  <c r="CR52" s="104"/>
      <c r="CS52" s="104"/>
      <c r="CT52" s="104"/>
      <c r="CU52" s="104"/>
      <c r="CV52" s="104"/>
      <c r="CW52" s="104"/>
      <c r="CX52" s="104"/>
      <c r="CY52" s="104"/>
      <c r="CZ52" s="104"/>
      <c r="DA52" s="104"/>
      <c r="DB52" s="104"/>
      <c r="DC52" s="104"/>
      <c r="DD52" s="104"/>
      <c r="DE52" s="104"/>
      <c r="DF52" s="104"/>
      <c r="DG52" s="104"/>
      <c r="DH52" s="104"/>
      <c r="DI52" s="104"/>
    </row>
    <row r="53" spans="1:113" x14ac:dyDescent="0.3">
      <c r="A53" s="103"/>
      <c r="B53" s="104"/>
      <c r="C53" s="104"/>
      <c r="D53" s="104"/>
      <c r="E53" s="104"/>
      <c r="F53" s="105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  <c r="CR53" s="104"/>
      <c r="CS53" s="104"/>
      <c r="CT53" s="104"/>
      <c r="CU53" s="104"/>
      <c r="CV53" s="104"/>
      <c r="CW53" s="104"/>
      <c r="CX53" s="104"/>
      <c r="CY53" s="104"/>
      <c r="CZ53" s="104"/>
      <c r="DA53" s="104"/>
      <c r="DB53" s="104"/>
      <c r="DC53" s="104"/>
      <c r="DD53" s="104"/>
      <c r="DE53" s="104"/>
      <c r="DF53" s="104"/>
      <c r="DG53" s="104"/>
      <c r="DH53" s="104"/>
      <c r="DI53" s="104"/>
    </row>
    <row r="54" spans="1:113" x14ac:dyDescent="0.3">
      <c r="A54" s="103"/>
      <c r="B54" s="104"/>
      <c r="C54" s="104"/>
      <c r="D54" s="104"/>
      <c r="E54" s="104"/>
      <c r="F54" s="105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  <c r="CW54" s="104"/>
      <c r="CX54" s="104"/>
      <c r="CY54" s="104"/>
      <c r="CZ54" s="104"/>
      <c r="DA54" s="104"/>
      <c r="DB54" s="104"/>
      <c r="DC54" s="104"/>
      <c r="DD54" s="104"/>
      <c r="DE54" s="104"/>
      <c r="DF54" s="104"/>
      <c r="DG54" s="104"/>
      <c r="DH54" s="104"/>
      <c r="DI54" s="104"/>
    </row>
    <row r="55" spans="1:113" x14ac:dyDescent="0.3">
      <c r="A55" s="103"/>
      <c r="B55" s="104"/>
      <c r="C55" s="104"/>
      <c r="D55" s="104"/>
      <c r="E55" s="104"/>
      <c r="F55" s="105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</row>
    <row r="56" spans="1:113" x14ac:dyDescent="0.3">
      <c r="A56" s="103"/>
      <c r="B56" s="104"/>
      <c r="C56" s="104"/>
      <c r="D56" s="104"/>
      <c r="E56" s="104"/>
      <c r="F56" s="105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4"/>
      <c r="DE56" s="104"/>
      <c r="DF56" s="104"/>
      <c r="DG56" s="104"/>
      <c r="DH56" s="104"/>
      <c r="DI56" s="104"/>
    </row>
    <row r="57" spans="1:113" x14ac:dyDescent="0.3">
      <c r="A57" s="103"/>
      <c r="B57" s="104"/>
      <c r="C57" s="104"/>
      <c r="D57" s="104"/>
      <c r="E57" s="104"/>
      <c r="F57" s="105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</row>
    <row r="58" spans="1:113" x14ac:dyDescent="0.3">
      <c r="A58" s="103"/>
      <c r="B58" s="104"/>
      <c r="C58" s="104"/>
      <c r="D58" s="104"/>
      <c r="E58" s="104"/>
      <c r="F58" s="10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</row>
    <row r="59" spans="1:113" x14ac:dyDescent="0.3">
      <c r="A59" s="103"/>
      <c r="B59" s="104"/>
      <c r="C59" s="104"/>
      <c r="D59" s="104"/>
      <c r="E59" s="104"/>
      <c r="F59" s="10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</row>
    <row r="60" spans="1:113" x14ac:dyDescent="0.3">
      <c r="A60" s="103"/>
      <c r="B60" s="104"/>
      <c r="C60" s="104"/>
      <c r="D60" s="104"/>
      <c r="E60" s="104"/>
      <c r="F60" s="10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</row>
    <row r="61" spans="1:113" x14ac:dyDescent="0.3">
      <c r="A61" s="103"/>
      <c r="B61" s="104"/>
      <c r="C61" s="104"/>
      <c r="D61" s="104"/>
      <c r="E61" s="104"/>
      <c r="F61" s="10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</row>
    <row r="62" spans="1:113" x14ac:dyDescent="0.3">
      <c r="A62" s="103"/>
      <c r="B62" s="104"/>
      <c r="C62" s="104"/>
      <c r="D62" s="104"/>
      <c r="E62" s="104"/>
      <c r="F62" s="10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  <c r="DB62" s="104"/>
      <c r="DC62" s="104"/>
      <c r="DD62" s="104"/>
      <c r="DE62" s="104"/>
      <c r="DF62" s="104"/>
      <c r="DG62" s="104"/>
      <c r="DH62" s="104"/>
      <c r="DI62" s="104"/>
    </row>
    <row r="63" spans="1:113" x14ac:dyDescent="0.3">
      <c r="A63" s="103"/>
      <c r="B63" s="104"/>
      <c r="C63" s="104"/>
      <c r="D63" s="104"/>
      <c r="E63" s="104"/>
      <c r="F63" s="10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  <c r="DB63" s="104"/>
      <c r="DC63" s="104"/>
      <c r="DD63" s="104"/>
      <c r="DE63" s="104"/>
      <c r="DF63" s="104"/>
      <c r="DG63" s="104"/>
      <c r="DH63" s="104"/>
      <c r="DI63" s="104"/>
    </row>
    <row r="64" spans="1:113" x14ac:dyDescent="0.3">
      <c r="A64" s="103"/>
      <c r="B64" s="104"/>
      <c r="C64" s="104"/>
      <c r="D64" s="104"/>
      <c r="E64" s="104"/>
      <c r="F64" s="105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</row>
    <row r="65" spans="1:113" x14ac:dyDescent="0.3">
      <c r="A65" s="103"/>
      <c r="B65" s="104"/>
      <c r="C65" s="104"/>
      <c r="D65" s="104"/>
      <c r="E65" s="104"/>
      <c r="F65" s="105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</row>
    <row r="66" spans="1:113" x14ac:dyDescent="0.3">
      <c r="A66" s="103"/>
      <c r="B66" s="104"/>
      <c r="C66" s="104"/>
      <c r="D66" s="104"/>
      <c r="E66" s="104"/>
      <c r="F66" s="105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</row>
    <row r="67" spans="1:113" x14ac:dyDescent="0.3">
      <c r="A67" s="103"/>
      <c r="B67" s="104"/>
      <c r="C67" s="104"/>
      <c r="D67" s="104"/>
      <c r="E67" s="104"/>
      <c r="F67" s="105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</row>
    <row r="68" spans="1:113" x14ac:dyDescent="0.3">
      <c r="A68" s="103"/>
      <c r="B68" s="104"/>
      <c r="C68" s="104"/>
      <c r="D68" s="104"/>
      <c r="E68" s="104"/>
      <c r="F68" s="105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4"/>
      <c r="AT68" s="104"/>
      <c r="AU68" s="104"/>
      <c r="AV68" s="104"/>
      <c r="AW68" s="104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104"/>
      <c r="CB68" s="104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</row>
    <row r="69" spans="1:113" x14ac:dyDescent="0.3">
      <c r="A69" s="103"/>
      <c r="B69" s="104"/>
      <c r="C69" s="104"/>
      <c r="D69" s="104"/>
      <c r="E69" s="104"/>
      <c r="F69" s="105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</row>
    <row r="70" spans="1:113" x14ac:dyDescent="0.3">
      <c r="A70" s="103"/>
      <c r="B70" s="104"/>
      <c r="C70" s="104"/>
      <c r="D70" s="104"/>
      <c r="E70" s="104"/>
      <c r="F70" s="105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  <c r="AQ70" s="104"/>
      <c r="AR70" s="104"/>
      <c r="AS70" s="104"/>
      <c r="AT70" s="104"/>
      <c r="AU70" s="104"/>
      <c r="AV70" s="104"/>
      <c r="AW70" s="104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4"/>
      <c r="BS70" s="104"/>
      <c r="BT70" s="104"/>
      <c r="BU70" s="104"/>
      <c r="BV70" s="104"/>
      <c r="BW70" s="104"/>
      <c r="BX70" s="104"/>
      <c r="BY70" s="104"/>
      <c r="BZ70" s="104"/>
      <c r="CA70" s="104"/>
      <c r="CB70" s="104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</row>
    <row r="71" spans="1:113" x14ac:dyDescent="0.3">
      <c r="A71" s="103"/>
      <c r="B71" s="104"/>
      <c r="C71" s="104"/>
      <c r="D71" s="104"/>
      <c r="E71" s="104"/>
      <c r="F71" s="105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  <c r="AQ71" s="104"/>
      <c r="AR71" s="104"/>
      <c r="AS71" s="104"/>
      <c r="AT71" s="104"/>
      <c r="AU71" s="104"/>
      <c r="AV71" s="104"/>
      <c r="AW71" s="104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4"/>
      <c r="BS71" s="104"/>
      <c r="BT71" s="104"/>
      <c r="BU71" s="104"/>
      <c r="BV71" s="104"/>
      <c r="BW71" s="104"/>
      <c r="BX71" s="104"/>
      <c r="BY71" s="104"/>
      <c r="BZ71" s="104"/>
      <c r="CA71" s="104"/>
      <c r="CB71" s="104"/>
      <c r="CC71" s="104"/>
      <c r="CD71" s="104"/>
      <c r="CE71" s="104"/>
      <c r="CF71" s="104"/>
      <c r="CG71" s="104"/>
      <c r="CH71" s="104"/>
      <c r="CI71" s="104"/>
      <c r="CJ71" s="104"/>
      <c r="CK71" s="104"/>
      <c r="CL71" s="104"/>
      <c r="CM71" s="104"/>
      <c r="CN71" s="104"/>
      <c r="CO71" s="104"/>
      <c r="CP71" s="104"/>
      <c r="CQ71" s="104"/>
      <c r="CR71" s="104"/>
      <c r="CS71" s="104"/>
      <c r="CT71" s="104"/>
      <c r="CU71" s="104"/>
      <c r="CV71" s="104"/>
      <c r="CW71" s="104"/>
      <c r="CX71" s="104"/>
      <c r="CY71" s="104"/>
      <c r="CZ71" s="104"/>
      <c r="DA71" s="104"/>
      <c r="DB71" s="104"/>
      <c r="DC71" s="104"/>
      <c r="DD71" s="104"/>
      <c r="DE71" s="104"/>
      <c r="DF71" s="104"/>
      <c r="DG71" s="104"/>
      <c r="DH71" s="104"/>
      <c r="DI71" s="104"/>
    </row>
    <row r="72" spans="1:113" x14ac:dyDescent="0.3">
      <c r="A72" s="103"/>
      <c r="B72" s="104"/>
      <c r="C72" s="104"/>
      <c r="D72" s="104"/>
      <c r="E72" s="104"/>
      <c r="F72" s="105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4"/>
      <c r="BS72" s="104"/>
      <c r="BT72" s="104"/>
      <c r="BU72" s="104"/>
      <c r="BV72" s="104"/>
      <c r="BW72" s="104"/>
      <c r="BX72" s="104"/>
      <c r="BY72" s="104"/>
      <c r="BZ72" s="104"/>
      <c r="CA72" s="104"/>
      <c r="CB72" s="104"/>
      <c r="CC72" s="104"/>
      <c r="CD72" s="104"/>
      <c r="CE72" s="104"/>
      <c r="CF72" s="104"/>
      <c r="CG72" s="104"/>
      <c r="CH72" s="104"/>
      <c r="CI72" s="104"/>
      <c r="CJ72" s="104"/>
      <c r="CK72" s="104"/>
      <c r="CL72" s="104"/>
      <c r="CM72" s="104"/>
      <c r="CN72" s="104"/>
      <c r="CO72" s="104"/>
      <c r="CP72" s="104"/>
      <c r="CQ72" s="104"/>
      <c r="CR72" s="104"/>
      <c r="CS72" s="104"/>
      <c r="CT72" s="104"/>
      <c r="CU72" s="104"/>
      <c r="CV72" s="104"/>
      <c r="CW72" s="104"/>
      <c r="CX72" s="104"/>
      <c r="CY72" s="104"/>
      <c r="CZ72" s="104"/>
      <c r="DA72" s="104"/>
      <c r="DB72" s="104"/>
      <c r="DC72" s="104"/>
      <c r="DD72" s="104"/>
      <c r="DE72" s="104"/>
      <c r="DF72" s="104"/>
      <c r="DG72" s="104"/>
      <c r="DH72" s="104"/>
      <c r="DI72" s="104"/>
    </row>
    <row r="73" spans="1:113" x14ac:dyDescent="0.3">
      <c r="A73" s="103"/>
      <c r="B73" s="104"/>
      <c r="C73" s="104"/>
      <c r="D73" s="104"/>
      <c r="E73" s="104"/>
      <c r="F73" s="105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  <c r="CA73" s="104"/>
      <c r="CB73" s="104"/>
      <c r="CC73" s="104"/>
      <c r="CD73" s="104"/>
      <c r="CE73" s="104"/>
      <c r="CF73" s="104"/>
      <c r="CG73" s="104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4"/>
      <c r="CY73" s="104"/>
      <c r="CZ73" s="104"/>
      <c r="DA73" s="104"/>
      <c r="DB73" s="104"/>
      <c r="DC73" s="104"/>
      <c r="DD73" s="104"/>
      <c r="DE73" s="104"/>
      <c r="DF73" s="104"/>
      <c r="DG73" s="104"/>
      <c r="DH73" s="104"/>
      <c r="DI73" s="104"/>
    </row>
    <row r="74" spans="1:113" x14ac:dyDescent="0.3">
      <c r="A74" s="103"/>
      <c r="B74" s="104"/>
      <c r="C74" s="104"/>
      <c r="D74" s="104"/>
      <c r="E74" s="104"/>
      <c r="F74" s="105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  <c r="AQ74" s="104"/>
      <c r="AR74" s="104"/>
      <c r="AS74" s="104"/>
      <c r="AT74" s="104"/>
      <c r="AU74" s="104"/>
      <c r="AV74" s="104"/>
      <c r="AW74" s="104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4"/>
      <c r="BS74" s="104"/>
      <c r="BT74" s="104"/>
      <c r="BU74" s="104"/>
      <c r="BV74" s="104"/>
      <c r="BW74" s="104"/>
      <c r="BX74" s="104"/>
      <c r="BY74" s="104"/>
      <c r="BZ74" s="104"/>
      <c r="CA74" s="104"/>
      <c r="CB74" s="104"/>
      <c r="CC74" s="104"/>
      <c r="CD74" s="104"/>
      <c r="CE74" s="104"/>
      <c r="CF74" s="104"/>
      <c r="CG74" s="104"/>
      <c r="CH74" s="104"/>
      <c r="CI74" s="104"/>
      <c r="CJ74" s="104"/>
      <c r="CK74" s="104"/>
      <c r="CL74" s="104"/>
      <c r="CM74" s="104"/>
      <c r="CN74" s="104"/>
      <c r="CO74" s="104"/>
      <c r="CP74" s="104"/>
      <c r="CQ74" s="104"/>
      <c r="CR74" s="104"/>
      <c r="CS74" s="104"/>
      <c r="CT74" s="104"/>
      <c r="CU74" s="104"/>
      <c r="CV74" s="104"/>
      <c r="CW74" s="104"/>
      <c r="CX74" s="104"/>
      <c r="CY74" s="104"/>
      <c r="CZ74" s="104"/>
      <c r="DA74" s="104"/>
      <c r="DB74" s="104"/>
      <c r="DC74" s="104"/>
      <c r="DD74" s="104"/>
      <c r="DE74" s="104"/>
      <c r="DF74" s="104"/>
      <c r="DG74" s="104"/>
      <c r="DH74" s="104"/>
      <c r="DI74" s="104"/>
    </row>
    <row r="75" spans="1:113" x14ac:dyDescent="0.3">
      <c r="A75" s="103"/>
      <c r="B75" s="104"/>
      <c r="C75" s="104"/>
      <c r="D75" s="104"/>
      <c r="E75" s="104"/>
      <c r="F75" s="105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  <c r="BH75" s="104"/>
      <c r="BI75" s="104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104"/>
      <c r="CB75" s="104"/>
      <c r="CC75" s="104"/>
      <c r="CD75" s="104"/>
      <c r="CE75" s="104"/>
      <c r="CF75" s="104"/>
      <c r="CG75" s="104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  <c r="CS75" s="104"/>
      <c r="CT75" s="104"/>
      <c r="CU75" s="104"/>
      <c r="CV75" s="104"/>
      <c r="CW75" s="104"/>
      <c r="CX75" s="104"/>
      <c r="CY75" s="104"/>
      <c r="CZ75" s="104"/>
      <c r="DA75" s="104"/>
      <c r="DB75" s="104"/>
      <c r="DC75" s="104"/>
      <c r="DD75" s="104"/>
      <c r="DE75" s="104"/>
      <c r="DF75" s="104"/>
      <c r="DG75" s="104"/>
      <c r="DH75" s="104"/>
      <c r="DI75" s="104"/>
    </row>
    <row r="76" spans="1:113" x14ac:dyDescent="0.3">
      <c r="A76" s="103"/>
      <c r="B76" s="104"/>
      <c r="C76" s="104"/>
      <c r="D76" s="104"/>
      <c r="E76" s="104"/>
      <c r="F76" s="105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4"/>
      <c r="BS76" s="104"/>
      <c r="BT76" s="104"/>
      <c r="BU76" s="104"/>
      <c r="BV76" s="104"/>
      <c r="BW76" s="104"/>
      <c r="BX76" s="104"/>
      <c r="BY76" s="104"/>
      <c r="BZ76" s="104"/>
      <c r="CA76" s="104"/>
      <c r="CB76" s="104"/>
      <c r="CC76" s="104"/>
      <c r="CD76" s="104"/>
      <c r="CE76" s="104"/>
      <c r="CF76" s="104"/>
      <c r="CG76" s="104"/>
      <c r="CH76" s="104"/>
      <c r="CI76" s="104"/>
      <c r="CJ76" s="104"/>
      <c r="CK76" s="104"/>
      <c r="CL76" s="104"/>
      <c r="CM76" s="104"/>
      <c r="CN76" s="104"/>
      <c r="CO76" s="104"/>
      <c r="CP76" s="104"/>
      <c r="CQ76" s="104"/>
      <c r="CR76" s="104"/>
      <c r="CS76" s="104"/>
      <c r="CT76" s="104"/>
      <c r="CU76" s="104"/>
      <c r="CV76" s="104"/>
      <c r="CW76" s="104"/>
      <c r="CX76" s="104"/>
      <c r="CY76" s="104"/>
      <c r="CZ76" s="104"/>
      <c r="DA76" s="104"/>
      <c r="DB76" s="104"/>
      <c r="DC76" s="104"/>
      <c r="DD76" s="104"/>
      <c r="DE76" s="104"/>
      <c r="DF76" s="104"/>
      <c r="DG76" s="104"/>
      <c r="DH76" s="104"/>
      <c r="DI76" s="104"/>
    </row>
    <row r="77" spans="1:113" x14ac:dyDescent="0.3">
      <c r="A77" s="103"/>
      <c r="B77" s="104"/>
      <c r="C77" s="104"/>
      <c r="D77" s="104"/>
      <c r="E77" s="104"/>
      <c r="F77" s="105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04"/>
      <c r="BI77" s="104"/>
      <c r="BJ77" s="104"/>
      <c r="BK77" s="104"/>
      <c r="BL77" s="104"/>
      <c r="BM77" s="104"/>
      <c r="BN77" s="104"/>
      <c r="BO77" s="104"/>
      <c r="BP77" s="104"/>
      <c r="BQ77" s="104"/>
      <c r="BR77" s="104"/>
      <c r="BS77" s="104"/>
      <c r="BT77" s="104"/>
      <c r="BU77" s="104"/>
      <c r="BV77" s="104"/>
      <c r="BW77" s="104"/>
      <c r="BX77" s="104"/>
      <c r="BY77" s="104"/>
      <c r="BZ77" s="104"/>
      <c r="CA77" s="104"/>
      <c r="CB77" s="104"/>
      <c r="CC77" s="104"/>
      <c r="CD77" s="104"/>
      <c r="CE77" s="104"/>
      <c r="CF77" s="104"/>
      <c r="CG77" s="104"/>
      <c r="CH77" s="104"/>
      <c r="CI77" s="104"/>
      <c r="CJ77" s="104"/>
      <c r="CK77" s="104"/>
      <c r="CL77" s="104"/>
      <c r="CM77" s="104"/>
      <c r="CN77" s="104"/>
      <c r="CO77" s="104"/>
      <c r="CP77" s="104"/>
      <c r="CQ77" s="104"/>
      <c r="CR77" s="104"/>
      <c r="CS77" s="104"/>
      <c r="CT77" s="104"/>
      <c r="CU77" s="104"/>
      <c r="CV77" s="104"/>
      <c r="CW77" s="104"/>
      <c r="CX77" s="104"/>
      <c r="CY77" s="104"/>
      <c r="CZ77" s="104"/>
      <c r="DA77" s="104"/>
      <c r="DB77" s="104"/>
      <c r="DC77" s="104"/>
      <c r="DD77" s="104"/>
      <c r="DE77" s="104"/>
      <c r="DF77" s="104"/>
      <c r="DG77" s="104"/>
      <c r="DH77" s="104"/>
      <c r="DI77" s="104"/>
    </row>
    <row r="78" spans="1:113" x14ac:dyDescent="0.3">
      <c r="A78" s="103"/>
      <c r="B78" s="104"/>
      <c r="C78" s="104"/>
      <c r="D78" s="104"/>
      <c r="E78" s="104"/>
      <c r="F78" s="105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/>
      <c r="BH78" s="104"/>
      <c r="BI78" s="104"/>
      <c r="BJ78" s="104"/>
      <c r="BK78" s="104"/>
      <c r="BL78" s="104"/>
      <c r="BM78" s="104"/>
      <c r="BN78" s="104"/>
      <c r="BO78" s="104"/>
      <c r="BP78" s="104"/>
      <c r="BQ78" s="104"/>
      <c r="BR78" s="104"/>
      <c r="BS78" s="104"/>
      <c r="BT78" s="104"/>
      <c r="BU78" s="104"/>
      <c r="BV78" s="104"/>
      <c r="BW78" s="104"/>
      <c r="BX78" s="104"/>
      <c r="BY78" s="104"/>
      <c r="BZ78" s="104"/>
      <c r="CA78" s="104"/>
      <c r="CB78" s="104"/>
      <c r="CC78" s="104"/>
      <c r="CD78" s="104"/>
      <c r="CE78" s="104"/>
      <c r="CF78" s="104"/>
      <c r="CG78" s="104"/>
      <c r="CH78" s="104"/>
      <c r="CI78" s="104"/>
      <c r="CJ78" s="104"/>
      <c r="CK78" s="104"/>
      <c r="CL78" s="104"/>
      <c r="CM78" s="104"/>
      <c r="CN78" s="104"/>
      <c r="CO78" s="104"/>
      <c r="CP78" s="104"/>
      <c r="CQ78" s="104"/>
      <c r="CR78" s="104"/>
      <c r="CS78" s="104"/>
      <c r="CT78" s="104"/>
      <c r="CU78" s="104"/>
      <c r="CV78" s="104"/>
      <c r="CW78" s="104"/>
      <c r="CX78" s="104"/>
      <c r="CY78" s="104"/>
      <c r="CZ78" s="104"/>
      <c r="DA78" s="104"/>
      <c r="DB78" s="104"/>
      <c r="DC78" s="104"/>
      <c r="DD78" s="104"/>
      <c r="DE78" s="104"/>
      <c r="DF78" s="104"/>
      <c r="DG78" s="104"/>
      <c r="DH78" s="104"/>
      <c r="DI78" s="104"/>
    </row>
    <row r="79" spans="1:113" x14ac:dyDescent="0.3">
      <c r="A79" s="103"/>
      <c r="B79" s="104"/>
      <c r="C79" s="104"/>
      <c r="D79" s="104"/>
      <c r="E79" s="104"/>
      <c r="F79" s="105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  <c r="AQ79" s="104"/>
      <c r="AR79" s="104"/>
      <c r="AS79" s="104"/>
      <c r="AT79" s="104"/>
      <c r="AU79" s="104"/>
      <c r="AV79" s="104"/>
      <c r="AW79" s="104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4"/>
      <c r="BS79" s="104"/>
      <c r="BT79" s="104"/>
      <c r="BU79" s="104"/>
      <c r="BV79" s="104"/>
      <c r="BW79" s="104"/>
      <c r="BX79" s="104"/>
      <c r="BY79" s="104"/>
      <c r="BZ79" s="104"/>
      <c r="CA79" s="104"/>
      <c r="CB79" s="104"/>
      <c r="CC79" s="104"/>
      <c r="CD79" s="104"/>
      <c r="CE79" s="104"/>
      <c r="CF79" s="104"/>
      <c r="CG79" s="104"/>
      <c r="CH79" s="104"/>
      <c r="CI79" s="104"/>
      <c r="CJ79" s="104"/>
      <c r="CK79" s="104"/>
      <c r="CL79" s="104"/>
      <c r="CM79" s="104"/>
      <c r="CN79" s="104"/>
      <c r="CO79" s="104"/>
      <c r="CP79" s="104"/>
      <c r="CQ79" s="104"/>
      <c r="CR79" s="104"/>
      <c r="CS79" s="104"/>
      <c r="CT79" s="104"/>
      <c r="CU79" s="104"/>
      <c r="CV79" s="104"/>
      <c r="CW79" s="104"/>
      <c r="CX79" s="104"/>
      <c r="CY79" s="104"/>
      <c r="CZ79" s="104"/>
      <c r="DA79" s="104"/>
      <c r="DB79" s="104"/>
      <c r="DC79" s="104"/>
      <c r="DD79" s="104"/>
      <c r="DE79" s="104"/>
      <c r="DF79" s="104"/>
      <c r="DG79" s="104"/>
      <c r="DH79" s="104"/>
      <c r="DI79" s="104"/>
    </row>
    <row r="80" spans="1:113" x14ac:dyDescent="0.3">
      <c r="A80" s="103"/>
      <c r="B80" s="104"/>
      <c r="C80" s="104"/>
      <c r="D80" s="104"/>
      <c r="E80" s="104"/>
      <c r="F80" s="105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4"/>
      <c r="BS80" s="104"/>
      <c r="BT80" s="104"/>
      <c r="BU80" s="104"/>
      <c r="BV80" s="104"/>
      <c r="BW80" s="104"/>
      <c r="BX80" s="104"/>
      <c r="BY80" s="104"/>
      <c r="BZ80" s="104"/>
      <c r="CA80" s="104"/>
      <c r="CB80" s="104"/>
      <c r="CC80" s="104"/>
      <c r="CD80" s="104"/>
      <c r="CE80" s="104"/>
      <c r="CF80" s="104"/>
      <c r="CG80" s="104"/>
      <c r="CH80" s="104"/>
      <c r="CI80" s="104"/>
      <c r="CJ80" s="104"/>
      <c r="CK80" s="104"/>
      <c r="CL80" s="104"/>
      <c r="CM80" s="104"/>
      <c r="CN80" s="104"/>
      <c r="CO80" s="104"/>
      <c r="CP80" s="104"/>
      <c r="CQ80" s="104"/>
      <c r="CR80" s="104"/>
      <c r="CS80" s="104"/>
      <c r="CT80" s="104"/>
      <c r="CU80" s="104"/>
      <c r="CV80" s="104"/>
      <c r="CW80" s="104"/>
      <c r="CX80" s="104"/>
      <c r="CY80" s="104"/>
      <c r="CZ80" s="104"/>
      <c r="DA80" s="104"/>
      <c r="DB80" s="104"/>
      <c r="DC80" s="104"/>
      <c r="DD80" s="104"/>
      <c r="DE80" s="104"/>
      <c r="DF80" s="104"/>
      <c r="DG80" s="104"/>
      <c r="DH80" s="104"/>
      <c r="DI80" s="104"/>
    </row>
    <row r="81" spans="1:113" x14ac:dyDescent="0.3">
      <c r="A81" s="103"/>
      <c r="B81" s="104"/>
      <c r="C81" s="104"/>
      <c r="D81" s="104"/>
      <c r="E81" s="104"/>
      <c r="F81" s="105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N81" s="104"/>
      <c r="AO81" s="104"/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4"/>
      <c r="BS81" s="104"/>
      <c r="BT81" s="104"/>
      <c r="BU81" s="104"/>
      <c r="BV81" s="104"/>
      <c r="BW81" s="104"/>
      <c r="BX81" s="104"/>
      <c r="BY81" s="104"/>
      <c r="BZ81" s="104"/>
      <c r="CA81" s="104"/>
      <c r="CB81" s="104"/>
      <c r="CC81" s="104"/>
      <c r="CD81" s="104"/>
      <c r="CE81" s="104"/>
      <c r="CF81" s="104"/>
      <c r="CG81" s="104"/>
      <c r="CH81" s="104"/>
      <c r="CI81" s="104"/>
      <c r="CJ81" s="104"/>
      <c r="CK81" s="104"/>
      <c r="CL81" s="104"/>
      <c r="CM81" s="104"/>
      <c r="CN81" s="104"/>
      <c r="CO81" s="104"/>
      <c r="CP81" s="104"/>
      <c r="CQ81" s="104"/>
      <c r="CR81" s="104"/>
      <c r="CS81" s="104"/>
      <c r="CT81" s="104"/>
      <c r="CU81" s="104"/>
      <c r="CV81" s="104"/>
      <c r="CW81" s="104"/>
      <c r="CX81" s="104"/>
      <c r="CY81" s="104"/>
      <c r="CZ81" s="104"/>
      <c r="DA81" s="104"/>
      <c r="DB81" s="104"/>
      <c r="DC81" s="104"/>
      <c r="DD81" s="104"/>
      <c r="DE81" s="104"/>
      <c r="DF81" s="104"/>
      <c r="DG81" s="104"/>
      <c r="DH81" s="104"/>
      <c r="DI81" s="104"/>
    </row>
    <row r="82" spans="1:113" x14ac:dyDescent="0.3">
      <c r="A82" s="103"/>
      <c r="B82" s="104"/>
      <c r="C82" s="104"/>
      <c r="D82" s="104"/>
      <c r="E82" s="104"/>
      <c r="F82" s="105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4"/>
      <c r="BS82" s="104"/>
      <c r="BT82" s="104"/>
      <c r="BU82" s="104"/>
      <c r="BV82" s="104"/>
      <c r="BW82" s="104"/>
      <c r="BX82" s="104"/>
      <c r="BY82" s="104"/>
      <c r="BZ82" s="104"/>
      <c r="CA82" s="104"/>
      <c r="CB82" s="104"/>
      <c r="CC82" s="104"/>
      <c r="CD82" s="104"/>
      <c r="CE82" s="104"/>
      <c r="CF82" s="104"/>
      <c r="CG82" s="104"/>
      <c r="CH82" s="104"/>
      <c r="CI82" s="104"/>
      <c r="CJ82" s="104"/>
      <c r="CK82" s="104"/>
      <c r="CL82" s="104"/>
      <c r="CM82" s="104"/>
      <c r="CN82" s="104"/>
      <c r="CO82" s="104"/>
      <c r="CP82" s="104"/>
      <c r="CQ82" s="104"/>
      <c r="CR82" s="104"/>
      <c r="CS82" s="104"/>
      <c r="CT82" s="104"/>
      <c r="CU82" s="104"/>
      <c r="CV82" s="104"/>
      <c r="CW82" s="104"/>
      <c r="CX82" s="104"/>
      <c r="CY82" s="104"/>
      <c r="CZ82" s="104"/>
      <c r="DA82" s="104"/>
      <c r="DB82" s="104"/>
      <c r="DC82" s="104"/>
      <c r="DD82" s="104"/>
      <c r="DE82" s="104"/>
      <c r="DF82" s="104"/>
      <c r="DG82" s="104"/>
      <c r="DH82" s="104"/>
      <c r="DI82" s="104"/>
    </row>
    <row r="83" spans="1:113" x14ac:dyDescent="0.3">
      <c r="A83" s="103"/>
      <c r="B83" s="104"/>
      <c r="C83" s="104"/>
      <c r="D83" s="104"/>
      <c r="E83" s="104"/>
      <c r="F83" s="105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104"/>
      <c r="CR83" s="104"/>
      <c r="CS83" s="104"/>
      <c r="CT83" s="104"/>
      <c r="CU83" s="104"/>
      <c r="CV83" s="104"/>
      <c r="CW83" s="104"/>
      <c r="CX83" s="104"/>
      <c r="CY83" s="104"/>
      <c r="CZ83" s="104"/>
      <c r="DA83" s="104"/>
      <c r="DB83" s="104"/>
      <c r="DC83" s="104"/>
      <c r="DD83" s="104"/>
      <c r="DE83" s="104"/>
      <c r="DF83" s="104"/>
      <c r="DG83" s="104"/>
      <c r="DH83" s="104"/>
      <c r="DI83" s="104"/>
    </row>
    <row r="84" spans="1:113" x14ac:dyDescent="0.3">
      <c r="A84" s="103"/>
      <c r="B84" s="104"/>
      <c r="C84" s="104"/>
      <c r="D84" s="104"/>
      <c r="E84" s="104"/>
      <c r="F84" s="105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  <c r="DB84" s="104"/>
      <c r="DC84" s="104"/>
      <c r="DD84" s="104"/>
      <c r="DE84" s="104"/>
      <c r="DF84" s="104"/>
      <c r="DG84" s="104"/>
      <c r="DH84" s="104"/>
      <c r="DI84" s="104"/>
    </row>
    <row r="85" spans="1:113" x14ac:dyDescent="0.3">
      <c r="A85" s="103"/>
      <c r="B85" s="104"/>
      <c r="C85" s="104"/>
      <c r="D85" s="104"/>
      <c r="E85" s="104"/>
      <c r="F85" s="105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104"/>
      <c r="CR85" s="104"/>
      <c r="CS85" s="104"/>
      <c r="CT85" s="104"/>
      <c r="CU85" s="104"/>
      <c r="CV85" s="104"/>
      <c r="CW85" s="104"/>
      <c r="CX85" s="104"/>
      <c r="CY85" s="104"/>
      <c r="CZ85" s="104"/>
      <c r="DA85" s="104"/>
      <c r="DB85" s="104"/>
      <c r="DC85" s="104"/>
      <c r="DD85" s="104"/>
      <c r="DE85" s="104"/>
      <c r="DF85" s="104"/>
      <c r="DG85" s="104"/>
      <c r="DH85" s="104"/>
      <c r="DI85" s="104"/>
    </row>
    <row r="86" spans="1:113" x14ac:dyDescent="0.3">
      <c r="A86" s="103"/>
      <c r="B86" s="104"/>
      <c r="C86" s="104"/>
      <c r="D86" s="104"/>
      <c r="E86" s="104"/>
      <c r="F86" s="105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104"/>
      <c r="CR86" s="104"/>
      <c r="CS86" s="104"/>
      <c r="CT86" s="104"/>
      <c r="CU86" s="104"/>
      <c r="CV86" s="104"/>
      <c r="CW86" s="104"/>
      <c r="CX86" s="104"/>
      <c r="CY86" s="104"/>
      <c r="CZ86" s="104"/>
      <c r="DA86" s="104"/>
      <c r="DB86" s="104"/>
      <c r="DC86" s="104"/>
      <c r="DD86" s="104"/>
      <c r="DE86" s="104"/>
      <c r="DF86" s="104"/>
      <c r="DG86" s="104"/>
      <c r="DH86" s="104"/>
      <c r="DI86" s="104"/>
    </row>
    <row r="87" spans="1:113" x14ac:dyDescent="0.3">
      <c r="A87" s="103"/>
      <c r="B87" s="104"/>
      <c r="C87" s="104"/>
      <c r="D87" s="104"/>
      <c r="E87" s="104"/>
      <c r="F87" s="105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  <c r="AX87" s="104"/>
      <c r="AY87" s="104"/>
      <c r="AZ87" s="104"/>
      <c r="BA87" s="104"/>
      <c r="BB87" s="104"/>
      <c r="BC87" s="104"/>
      <c r="BD87" s="104"/>
      <c r="BE87" s="104"/>
      <c r="BF87" s="104"/>
      <c r="BG87" s="104"/>
      <c r="BH87" s="104"/>
      <c r="BI87" s="104"/>
      <c r="BJ87" s="104"/>
      <c r="BK87" s="104"/>
      <c r="BL87" s="104"/>
      <c r="BM87" s="104"/>
      <c r="BN87" s="104"/>
      <c r="BO87" s="104"/>
      <c r="BP87" s="104"/>
      <c r="BQ87" s="104"/>
      <c r="BR87" s="104"/>
      <c r="BS87" s="104"/>
      <c r="BT87" s="104"/>
      <c r="BU87" s="104"/>
      <c r="BV87" s="104"/>
      <c r="BW87" s="104"/>
      <c r="BX87" s="104"/>
      <c r="BY87" s="104"/>
      <c r="BZ87" s="104"/>
      <c r="CA87" s="104"/>
      <c r="CB87" s="104"/>
      <c r="CC87" s="104"/>
      <c r="CD87" s="104"/>
      <c r="CE87" s="104"/>
      <c r="CF87" s="104"/>
      <c r="CG87" s="104"/>
      <c r="CH87" s="104"/>
      <c r="CI87" s="104"/>
      <c r="CJ87" s="104"/>
      <c r="CK87" s="104"/>
      <c r="CL87" s="104"/>
      <c r="CM87" s="104"/>
      <c r="CN87" s="104"/>
      <c r="CO87" s="104"/>
      <c r="CP87" s="104"/>
      <c r="CQ87" s="104"/>
      <c r="CR87" s="104"/>
      <c r="CS87" s="104"/>
      <c r="CT87" s="104"/>
      <c r="CU87" s="104"/>
      <c r="CV87" s="104"/>
      <c r="CW87" s="104"/>
      <c r="CX87" s="104"/>
      <c r="CY87" s="104"/>
      <c r="CZ87" s="104"/>
      <c r="DA87" s="104"/>
      <c r="DB87" s="104"/>
      <c r="DC87" s="104"/>
      <c r="DD87" s="104"/>
      <c r="DE87" s="104"/>
      <c r="DF87" s="104"/>
      <c r="DG87" s="104"/>
      <c r="DH87" s="104"/>
      <c r="DI87" s="104"/>
    </row>
    <row r="88" spans="1:113" x14ac:dyDescent="0.3">
      <c r="A88" s="103"/>
      <c r="B88" s="104"/>
      <c r="C88" s="104"/>
      <c r="D88" s="104"/>
      <c r="E88" s="104"/>
      <c r="F88" s="105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104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104"/>
      <c r="DC88" s="104"/>
      <c r="DD88" s="104"/>
      <c r="DE88" s="104"/>
      <c r="DF88" s="104"/>
      <c r="DG88" s="104"/>
      <c r="DH88" s="104"/>
      <c r="DI88" s="104"/>
    </row>
    <row r="89" spans="1:113" x14ac:dyDescent="0.3">
      <c r="A89" s="103"/>
      <c r="B89" s="104"/>
      <c r="C89" s="104"/>
      <c r="D89" s="104"/>
      <c r="E89" s="104"/>
      <c r="F89" s="105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</row>
    <row r="90" spans="1:113" x14ac:dyDescent="0.3">
      <c r="A90" s="103"/>
      <c r="B90" s="104"/>
      <c r="C90" s="104"/>
      <c r="D90" s="104"/>
      <c r="E90" s="104"/>
      <c r="F90" s="105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104"/>
      <c r="CA90" s="104"/>
      <c r="CB90" s="104"/>
      <c r="CC90" s="104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104"/>
      <c r="CO90" s="104"/>
      <c r="CP90" s="104"/>
      <c r="CQ90" s="104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104"/>
      <c r="DC90" s="104"/>
      <c r="DD90" s="104"/>
      <c r="DE90" s="104"/>
      <c r="DF90" s="104"/>
      <c r="DG90" s="104"/>
      <c r="DH90" s="104"/>
      <c r="DI90" s="104"/>
    </row>
    <row r="91" spans="1:113" x14ac:dyDescent="0.3">
      <c r="A91" s="103"/>
      <c r="B91" s="104"/>
      <c r="C91" s="104"/>
      <c r="D91" s="104"/>
      <c r="E91" s="104"/>
      <c r="F91" s="105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4"/>
      <c r="BR91" s="104"/>
      <c r="BS91" s="104"/>
      <c r="BT91" s="104"/>
      <c r="BU91" s="104"/>
      <c r="BV91" s="104"/>
      <c r="BW91" s="104"/>
      <c r="BX91" s="104"/>
      <c r="BY91" s="104"/>
      <c r="BZ91" s="104"/>
      <c r="CA91" s="104"/>
      <c r="CB91" s="104"/>
      <c r="CC91" s="104"/>
      <c r="CD91" s="104"/>
      <c r="CE91" s="104"/>
      <c r="CF91" s="104"/>
      <c r="CG91" s="104"/>
      <c r="CH91" s="104"/>
      <c r="CI91" s="104"/>
      <c r="CJ91" s="104"/>
      <c r="CK91" s="104"/>
      <c r="CL91" s="104"/>
      <c r="CM91" s="104"/>
      <c r="CN91" s="104"/>
      <c r="CO91" s="104"/>
      <c r="CP91" s="104"/>
      <c r="CQ91" s="104"/>
      <c r="CR91" s="104"/>
      <c r="CS91" s="104"/>
      <c r="CT91" s="104"/>
      <c r="CU91" s="104"/>
      <c r="CV91" s="104"/>
      <c r="CW91" s="104"/>
      <c r="CX91" s="104"/>
      <c r="CY91" s="104"/>
      <c r="CZ91" s="104"/>
      <c r="DA91" s="104"/>
      <c r="DB91" s="104"/>
      <c r="DC91" s="104"/>
      <c r="DD91" s="104"/>
      <c r="DE91" s="104"/>
      <c r="DF91" s="104"/>
      <c r="DG91" s="104"/>
      <c r="DH91" s="104"/>
      <c r="DI91" s="104"/>
    </row>
    <row r="92" spans="1:113" x14ac:dyDescent="0.3">
      <c r="A92" s="103"/>
      <c r="B92" s="104"/>
      <c r="C92" s="104"/>
      <c r="D92" s="104"/>
      <c r="E92" s="104"/>
      <c r="F92" s="105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  <c r="AQ92" s="104"/>
      <c r="AR92" s="104"/>
      <c r="AS92" s="104"/>
      <c r="AT92" s="104"/>
      <c r="AU92" s="104"/>
      <c r="AV92" s="104"/>
      <c r="AW92" s="104"/>
      <c r="AX92" s="104"/>
      <c r="AY92" s="104"/>
      <c r="AZ92" s="104"/>
      <c r="BA92" s="104"/>
      <c r="BB92" s="104"/>
      <c r="BC92" s="104"/>
      <c r="BD92" s="104"/>
      <c r="BE92" s="104"/>
      <c r="BF92" s="104"/>
      <c r="BG92" s="104"/>
      <c r="BH92" s="104"/>
      <c r="BI92" s="104"/>
      <c r="BJ92" s="104"/>
      <c r="BK92" s="104"/>
      <c r="BL92" s="104"/>
      <c r="BM92" s="104"/>
      <c r="BN92" s="104"/>
      <c r="BO92" s="104"/>
      <c r="BP92" s="104"/>
      <c r="BQ92" s="104"/>
      <c r="BR92" s="104"/>
      <c r="BS92" s="104"/>
      <c r="BT92" s="104"/>
      <c r="BU92" s="104"/>
      <c r="BV92" s="104"/>
      <c r="BW92" s="104"/>
      <c r="BX92" s="104"/>
      <c r="BY92" s="104"/>
      <c r="BZ92" s="104"/>
      <c r="CA92" s="104"/>
      <c r="CB92" s="104"/>
      <c r="CC92" s="104"/>
      <c r="CD92" s="104"/>
      <c r="CE92" s="104"/>
      <c r="CF92" s="104"/>
      <c r="CG92" s="104"/>
      <c r="CH92" s="104"/>
      <c r="CI92" s="104"/>
      <c r="CJ92" s="104"/>
      <c r="CK92" s="104"/>
      <c r="CL92" s="104"/>
      <c r="CM92" s="104"/>
      <c r="CN92" s="104"/>
      <c r="CO92" s="104"/>
      <c r="CP92" s="104"/>
      <c r="CQ92" s="104"/>
      <c r="CR92" s="104"/>
      <c r="CS92" s="104"/>
      <c r="CT92" s="104"/>
      <c r="CU92" s="104"/>
      <c r="CV92" s="104"/>
      <c r="CW92" s="104"/>
      <c r="CX92" s="104"/>
      <c r="CY92" s="104"/>
      <c r="CZ92" s="104"/>
      <c r="DA92" s="104"/>
      <c r="DB92" s="104"/>
      <c r="DC92" s="104"/>
      <c r="DD92" s="104"/>
      <c r="DE92" s="104"/>
      <c r="DF92" s="104"/>
      <c r="DG92" s="104"/>
      <c r="DH92" s="104"/>
      <c r="DI92" s="104"/>
    </row>
    <row r="93" spans="1:113" x14ac:dyDescent="0.3">
      <c r="A93" s="103"/>
      <c r="B93" s="104"/>
      <c r="C93" s="104"/>
      <c r="D93" s="104"/>
      <c r="E93" s="104"/>
      <c r="F93" s="105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  <c r="AQ93" s="104"/>
      <c r="AR93" s="104"/>
      <c r="AS93" s="104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4"/>
      <c r="BR93" s="104"/>
      <c r="BS93" s="104"/>
      <c r="BT93" s="104"/>
      <c r="BU93" s="104"/>
      <c r="BV93" s="104"/>
      <c r="BW93" s="104"/>
      <c r="BX93" s="104"/>
      <c r="BY93" s="104"/>
      <c r="BZ93" s="104"/>
      <c r="CA93" s="104"/>
      <c r="CB93" s="104"/>
      <c r="CC93" s="104"/>
      <c r="CD93" s="104"/>
      <c r="CE93" s="104"/>
      <c r="CF93" s="104"/>
      <c r="CG93" s="104"/>
      <c r="CH93" s="104"/>
      <c r="CI93" s="104"/>
      <c r="CJ93" s="104"/>
      <c r="CK93" s="104"/>
      <c r="CL93" s="104"/>
      <c r="CM93" s="104"/>
      <c r="CN93" s="104"/>
      <c r="CO93" s="104"/>
      <c r="CP93" s="104"/>
      <c r="CQ93" s="104"/>
      <c r="CR93" s="104"/>
      <c r="CS93" s="104"/>
      <c r="CT93" s="104"/>
      <c r="CU93" s="104"/>
      <c r="CV93" s="104"/>
      <c r="CW93" s="104"/>
      <c r="CX93" s="104"/>
      <c r="CY93" s="104"/>
      <c r="CZ93" s="104"/>
      <c r="DA93" s="104"/>
      <c r="DB93" s="104"/>
      <c r="DC93" s="104"/>
      <c r="DD93" s="104"/>
      <c r="DE93" s="104"/>
      <c r="DF93" s="104"/>
      <c r="DG93" s="104"/>
      <c r="DH93" s="104"/>
      <c r="DI93" s="104"/>
    </row>
    <row r="94" spans="1:113" x14ac:dyDescent="0.3">
      <c r="A94" s="103"/>
      <c r="B94" s="104"/>
      <c r="C94" s="104"/>
      <c r="D94" s="104"/>
      <c r="E94" s="104"/>
      <c r="F94" s="105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</row>
    <row r="95" spans="1:113" x14ac:dyDescent="0.3">
      <c r="A95" s="103"/>
      <c r="B95" s="104"/>
      <c r="C95" s="104"/>
      <c r="D95" s="104"/>
      <c r="E95" s="104"/>
      <c r="F95" s="105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  <c r="DB95" s="104"/>
      <c r="DC95" s="104"/>
      <c r="DD95" s="104"/>
      <c r="DE95" s="104"/>
      <c r="DF95" s="104"/>
      <c r="DG95" s="104"/>
      <c r="DH95" s="104"/>
      <c r="DI95" s="104"/>
    </row>
    <row r="96" spans="1:113" x14ac:dyDescent="0.3">
      <c r="A96" s="103"/>
      <c r="B96" s="104"/>
      <c r="C96" s="104"/>
      <c r="D96" s="104"/>
      <c r="E96" s="104"/>
      <c r="F96" s="105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BI96" s="104"/>
      <c r="BJ96" s="104"/>
      <c r="BK96" s="104"/>
      <c r="BL96" s="104"/>
      <c r="BM96" s="104"/>
      <c r="BN96" s="104"/>
      <c r="BO96" s="104"/>
      <c r="BP96" s="104"/>
      <c r="BQ96" s="104"/>
      <c r="BR96" s="104"/>
      <c r="BS96" s="104"/>
      <c r="BT96" s="104"/>
      <c r="BU96" s="104"/>
      <c r="BV96" s="104"/>
      <c r="BW96" s="104"/>
      <c r="BX96" s="104"/>
      <c r="BY96" s="104"/>
      <c r="BZ96" s="104"/>
      <c r="CA96" s="104"/>
      <c r="CB96" s="104"/>
      <c r="CC96" s="104"/>
      <c r="CD96" s="104"/>
      <c r="CE96" s="104"/>
      <c r="CF96" s="104"/>
      <c r="CG96" s="104"/>
      <c r="CH96" s="104"/>
      <c r="CI96" s="104"/>
      <c r="CJ96" s="104"/>
      <c r="CK96" s="104"/>
      <c r="CL96" s="104"/>
      <c r="CM96" s="104"/>
      <c r="CN96" s="104"/>
      <c r="CO96" s="104"/>
      <c r="CP96" s="104"/>
      <c r="CQ96" s="104"/>
      <c r="CR96" s="104"/>
      <c r="CS96" s="104"/>
      <c r="CT96" s="104"/>
      <c r="CU96" s="104"/>
      <c r="CV96" s="104"/>
      <c r="CW96" s="104"/>
      <c r="CX96" s="104"/>
      <c r="CY96" s="104"/>
      <c r="CZ96" s="104"/>
      <c r="DA96" s="104"/>
      <c r="DB96" s="104"/>
      <c r="DC96" s="104"/>
      <c r="DD96" s="104"/>
      <c r="DE96" s="104"/>
      <c r="DF96" s="104"/>
      <c r="DG96" s="104"/>
      <c r="DH96" s="104"/>
      <c r="DI96" s="104"/>
    </row>
    <row r="97" spans="1:113" x14ac:dyDescent="0.3">
      <c r="A97" s="103"/>
      <c r="B97" s="104"/>
      <c r="C97" s="104"/>
      <c r="D97" s="104"/>
      <c r="E97" s="104"/>
      <c r="F97" s="105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BI97" s="104"/>
      <c r="BJ97" s="104"/>
      <c r="BK97" s="104"/>
      <c r="BL97" s="104"/>
      <c r="BM97" s="104"/>
      <c r="BN97" s="104"/>
      <c r="BO97" s="104"/>
      <c r="BP97" s="104"/>
      <c r="BQ97" s="104"/>
      <c r="BR97" s="104"/>
      <c r="BS97" s="104"/>
      <c r="BT97" s="104"/>
      <c r="BU97" s="104"/>
      <c r="BV97" s="104"/>
      <c r="BW97" s="104"/>
      <c r="BX97" s="104"/>
      <c r="BY97" s="104"/>
      <c r="BZ97" s="104"/>
      <c r="CA97" s="104"/>
      <c r="CB97" s="104"/>
      <c r="CC97" s="104"/>
      <c r="CD97" s="104"/>
      <c r="CE97" s="104"/>
      <c r="CF97" s="104"/>
      <c r="CG97" s="104"/>
      <c r="CH97" s="104"/>
      <c r="CI97" s="104"/>
      <c r="CJ97" s="104"/>
      <c r="CK97" s="104"/>
      <c r="CL97" s="104"/>
      <c r="CM97" s="104"/>
      <c r="CN97" s="104"/>
      <c r="CO97" s="104"/>
      <c r="CP97" s="104"/>
      <c r="CQ97" s="104"/>
      <c r="CR97" s="104"/>
      <c r="CS97" s="104"/>
      <c r="CT97" s="104"/>
      <c r="CU97" s="104"/>
      <c r="CV97" s="104"/>
      <c r="CW97" s="104"/>
      <c r="CX97" s="104"/>
      <c r="CY97" s="104"/>
      <c r="CZ97" s="104"/>
      <c r="DA97" s="104"/>
      <c r="DB97" s="104"/>
      <c r="DC97" s="104"/>
      <c r="DD97" s="104"/>
      <c r="DE97" s="104"/>
      <c r="DF97" s="104"/>
      <c r="DG97" s="104"/>
      <c r="DH97" s="104"/>
      <c r="DI97" s="104"/>
    </row>
    <row r="98" spans="1:113" x14ac:dyDescent="0.3">
      <c r="A98" s="103"/>
      <c r="B98" s="104"/>
      <c r="C98" s="104"/>
      <c r="D98" s="104"/>
      <c r="E98" s="104"/>
      <c r="F98" s="105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/>
      <c r="BH98" s="104"/>
      <c r="BI98" s="104"/>
      <c r="BJ98" s="104"/>
      <c r="BK98" s="104"/>
      <c r="BL98" s="104"/>
      <c r="BM98" s="104"/>
      <c r="BN98" s="104"/>
      <c r="BO98" s="104"/>
      <c r="BP98" s="104"/>
      <c r="BQ98" s="104"/>
      <c r="BR98" s="104"/>
      <c r="BS98" s="104"/>
      <c r="BT98" s="104"/>
      <c r="BU98" s="104"/>
      <c r="BV98" s="104"/>
      <c r="BW98" s="104"/>
      <c r="BX98" s="104"/>
      <c r="BY98" s="104"/>
      <c r="BZ98" s="104"/>
      <c r="CA98" s="104"/>
      <c r="CB98" s="104"/>
      <c r="CC98" s="104"/>
      <c r="CD98" s="104"/>
      <c r="CE98" s="104"/>
      <c r="CF98" s="104"/>
      <c r="CG98" s="104"/>
      <c r="CH98" s="104"/>
      <c r="CI98" s="104"/>
      <c r="CJ98" s="104"/>
      <c r="CK98" s="104"/>
      <c r="CL98" s="104"/>
      <c r="CM98" s="104"/>
      <c r="CN98" s="104"/>
      <c r="CO98" s="104"/>
      <c r="CP98" s="104"/>
      <c r="CQ98" s="104"/>
      <c r="CR98" s="104"/>
      <c r="CS98" s="104"/>
      <c r="CT98" s="104"/>
      <c r="CU98" s="104"/>
      <c r="CV98" s="104"/>
      <c r="CW98" s="104"/>
      <c r="CX98" s="104"/>
      <c r="CY98" s="104"/>
      <c r="CZ98" s="104"/>
      <c r="DA98" s="104"/>
      <c r="DB98" s="104"/>
      <c r="DC98" s="104"/>
      <c r="DD98" s="104"/>
      <c r="DE98" s="104"/>
      <c r="DF98" s="104"/>
      <c r="DG98" s="104"/>
      <c r="DH98" s="104"/>
      <c r="DI98" s="104"/>
    </row>
    <row r="99" spans="1:113" x14ac:dyDescent="0.3">
      <c r="A99" s="103"/>
      <c r="B99" s="104"/>
      <c r="C99" s="104"/>
      <c r="D99" s="104"/>
      <c r="E99" s="104"/>
      <c r="F99" s="105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  <c r="AX99" s="104"/>
      <c r="AY99" s="104"/>
      <c r="AZ99" s="104"/>
      <c r="BA99" s="104"/>
      <c r="BB99" s="104"/>
      <c r="BC99" s="104"/>
      <c r="BD99" s="104"/>
      <c r="BE99" s="104"/>
      <c r="BF99" s="104"/>
      <c r="BG99" s="104"/>
      <c r="BH99" s="104"/>
      <c r="BI99" s="104"/>
      <c r="BJ99" s="104"/>
      <c r="BK99" s="104"/>
      <c r="BL99" s="104"/>
      <c r="BM99" s="104"/>
      <c r="BN99" s="104"/>
      <c r="BO99" s="104"/>
      <c r="BP99" s="104"/>
      <c r="BQ99" s="104"/>
      <c r="BR99" s="104"/>
      <c r="BS99" s="104"/>
      <c r="BT99" s="104"/>
      <c r="BU99" s="104"/>
      <c r="BV99" s="104"/>
      <c r="BW99" s="104"/>
      <c r="BX99" s="104"/>
      <c r="BY99" s="104"/>
      <c r="BZ99" s="104"/>
      <c r="CA99" s="104"/>
      <c r="CB99" s="104"/>
      <c r="CC99" s="104"/>
      <c r="CD99" s="104"/>
      <c r="CE99" s="104"/>
      <c r="CF99" s="104"/>
      <c r="CG99" s="104"/>
      <c r="CH99" s="104"/>
      <c r="CI99" s="104"/>
      <c r="CJ99" s="104"/>
      <c r="CK99" s="104"/>
      <c r="CL99" s="104"/>
      <c r="CM99" s="104"/>
      <c r="CN99" s="104"/>
      <c r="CO99" s="104"/>
      <c r="CP99" s="104"/>
      <c r="CQ99" s="104"/>
      <c r="CR99" s="104"/>
      <c r="CS99" s="104"/>
      <c r="CT99" s="104"/>
      <c r="CU99" s="104"/>
      <c r="CV99" s="104"/>
      <c r="CW99" s="104"/>
      <c r="CX99" s="104"/>
      <c r="CY99" s="104"/>
      <c r="CZ99" s="104"/>
      <c r="DA99" s="104"/>
      <c r="DB99" s="104"/>
      <c r="DC99" s="104"/>
      <c r="DD99" s="104"/>
      <c r="DE99" s="104"/>
      <c r="DF99" s="104"/>
      <c r="DG99" s="104"/>
      <c r="DH99" s="104"/>
      <c r="DI99" s="104"/>
    </row>
    <row r="100" spans="1:113" x14ac:dyDescent="0.3">
      <c r="A100" s="103"/>
      <c r="B100" s="104"/>
      <c r="C100" s="104"/>
      <c r="D100" s="104"/>
      <c r="E100" s="104"/>
      <c r="F100" s="105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4"/>
      <c r="BS100" s="104"/>
      <c r="BT100" s="104"/>
      <c r="BU100" s="104"/>
      <c r="BV100" s="104"/>
      <c r="BW100" s="104"/>
      <c r="BX100" s="104"/>
      <c r="BY100" s="104"/>
      <c r="BZ100" s="104"/>
      <c r="CA100" s="104"/>
      <c r="CB100" s="104"/>
      <c r="CC100" s="104"/>
      <c r="CD100" s="104"/>
      <c r="CE100" s="104"/>
      <c r="CF100" s="104"/>
      <c r="CG100" s="104"/>
      <c r="CH100" s="104"/>
      <c r="CI100" s="104"/>
      <c r="CJ100" s="104"/>
      <c r="CK100" s="104"/>
      <c r="CL100" s="104"/>
      <c r="CM100" s="104"/>
      <c r="CN100" s="104"/>
      <c r="CO100" s="104"/>
      <c r="CP100" s="104"/>
      <c r="CQ100" s="104"/>
      <c r="CR100" s="104"/>
      <c r="CS100" s="104"/>
      <c r="CT100" s="104"/>
      <c r="CU100" s="104"/>
      <c r="CV100" s="104"/>
      <c r="CW100" s="104"/>
      <c r="CX100" s="104"/>
      <c r="CY100" s="104"/>
      <c r="CZ100" s="104"/>
      <c r="DA100" s="104"/>
      <c r="DB100" s="104"/>
      <c r="DC100" s="104"/>
      <c r="DD100" s="104"/>
      <c r="DE100" s="104"/>
      <c r="DF100" s="104"/>
      <c r="DG100" s="104"/>
      <c r="DH100" s="104"/>
      <c r="DI100" s="104"/>
    </row>
    <row r="101" spans="1:113" x14ac:dyDescent="0.3">
      <c r="A101" s="103"/>
      <c r="B101" s="104"/>
      <c r="C101" s="104"/>
      <c r="D101" s="104"/>
      <c r="E101" s="104"/>
      <c r="F101" s="105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4"/>
      <c r="BS101" s="104"/>
      <c r="BT101" s="104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4"/>
      <c r="CK101" s="104"/>
      <c r="CL101" s="104"/>
      <c r="CM101" s="104"/>
      <c r="CN101" s="104"/>
      <c r="CO101" s="104"/>
      <c r="CP101" s="104"/>
      <c r="CQ101" s="104"/>
      <c r="CR101" s="104"/>
      <c r="CS101" s="104"/>
      <c r="CT101" s="104"/>
      <c r="CU101" s="104"/>
      <c r="CV101" s="104"/>
      <c r="CW101" s="104"/>
      <c r="CX101" s="104"/>
      <c r="CY101" s="104"/>
      <c r="CZ101" s="104"/>
      <c r="DA101" s="104"/>
      <c r="DB101" s="104"/>
      <c r="DC101" s="104"/>
      <c r="DD101" s="104"/>
      <c r="DE101" s="104"/>
      <c r="DF101" s="104"/>
      <c r="DG101" s="104"/>
      <c r="DH101" s="104"/>
      <c r="DI101" s="104"/>
    </row>
    <row r="102" spans="1:113" x14ac:dyDescent="0.3">
      <c r="A102" s="103"/>
      <c r="B102" s="104"/>
      <c r="C102" s="104"/>
      <c r="D102" s="104"/>
      <c r="E102" s="104"/>
      <c r="F102" s="105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  <c r="AX102" s="104"/>
      <c r="AY102" s="104"/>
      <c r="AZ102" s="104"/>
      <c r="BA102" s="104"/>
      <c r="BB102" s="104"/>
      <c r="BC102" s="104"/>
      <c r="BD102" s="104"/>
      <c r="BE102" s="104"/>
      <c r="BF102" s="104"/>
      <c r="BG102" s="104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4"/>
      <c r="CK102" s="104"/>
      <c r="CL102" s="104"/>
      <c r="CM102" s="104"/>
      <c r="CN102" s="104"/>
      <c r="CO102" s="104"/>
      <c r="CP102" s="104"/>
      <c r="CQ102" s="104"/>
      <c r="CR102" s="104"/>
      <c r="CS102" s="104"/>
      <c r="CT102" s="104"/>
      <c r="CU102" s="104"/>
      <c r="CV102" s="104"/>
      <c r="CW102" s="104"/>
      <c r="CX102" s="104"/>
      <c r="CY102" s="104"/>
      <c r="CZ102" s="104"/>
      <c r="DA102" s="104"/>
      <c r="DB102" s="104"/>
      <c r="DC102" s="104"/>
      <c r="DD102" s="104"/>
      <c r="DE102" s="104"/>
      <c r="DF102" s="104"/>
      <c r="DG102" s="104"/>
      <c r="DH102" s="104"/>
      <c r="DI102" s="104"/>
    </row>
    <row r="103" spans="1:113" x14ac:dyDescent="0.3">
      <c r="A103" s="103"/>
      <c r="B103" s="104"/>
      <c r="C103" s="104"/>
      <c r="D103" s="104"/>
      <c r="E103" s="104"/>
      <c r="F103" s="105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  <c r="AQ103" s="104"/>
      <c r="AR103" s="104"/>
      <c r="AS103" s="104"/>
      <c r="AT103" s="104"/>
      <c r="AU103" s="104"/>
      <c r="AV103" s="104"/>
      <c r="AW103" s="104"/>
      <c r="AX103" s="104"/>
      <c r="AY103" s="104"/>
      <c r="AZ103" s="104"/>
      <c r="BA103" s="104"/>
      <c r="BB103" s="104"/>
      <c r="BC103" s="104"/>
      <c r="BD103" s="104"/>
      <c r="BE103" s="104"/>
      <c r="BF103" s="104"/>
      <c r="BG103" s="104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104"/>
      <c r="CR103" s="104"/>
      <c r="CS103" s="104"/>
      <c r="CT103" s="104"/>
      <c r="CU103" s="104"/>
      <c r="CV103" s="104"/>
      <c r="CW103" s="104"/>
      <c r="CX103" s="104"/>
      <c r="CY103" s="104"/>
      <c r="CZ103" s="104"/>
      <c r="DA103" s="104"/>
      <c r="DB103" s="104"/>
      <c r="DC103" s="104"/>
      <c r="DD103" s="104"/>
      <c r="DE103" s="104"/>
      <c r="DF103" s="104"/>
      <c r="DG103" s="104"/>
      <c r="DH103" s="104"/>
      <c r="DI103" s="104"/>
    </row>
    <row r="104" spans="1:113" x14ac:dyDescent="0.3">
      <c r="A104" s="103"/>
      <c r="B104" s="104"/>
      <c r="C104" s="104"/>
      <c r="D104" s="104"/>
      <c r="E104" s="104"/>
      <c r="F104" s="105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4"/>
      <c r="CJ104" s="104"/>
      <c r="CK104" s="104"/>
      <c r="CL104" s="104"/>
      <c r="CM104" s="104"/>
      <c r="CN104" s="104"/>
      <c r="CO104" s="104"/>
      <c r="CP104" s="104"/>
      <c r="CQ104" s="104"/>
      <c r="CR104" s="104"/>
      <c r="CS104" s="104"/>
      <c r="CT104" s="104"/>
      <c r="CU104" s="104"/>
      <c r="CV104" s="104"/>
      <c r="CW104" s="104"/>
      <c r="CX104" s="104"/>
      <c r="CY104" s="104"/>
      <c r="CZ104" s="104"/>
      <c r="DA104" s="104"/>
      <c r="DB104" s="104"/>
      <c r="DC104" s="104"/>
      <c r="DD104" s="104"/>
      <c r="DE104" s="104"/>
      <c r="DF104" s="104"/>
      <c r="DG104" s="104"/>
      <c r="DH104" s="104"/>
      <c r="DI104" s="104"/>
    </row>
    <row r="105" spans="1:113" x14ac:dyDescent="0.3">
      <c r="A105" s="103"/>
      <c r="B105" s="104"/>
      <c r="C105" s="104"/>
      <c r="D105" s="104"/>
      <c r="E105" s="104"/>
      <c r="F105" s="105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104"/>
      <c r="CR105" s="104"/>
      <c r="CS105" s="104"/>
      <c r="CT105" s="104"/>
      <c r="CU105" s="104"/>
      <c r="CV105" s="104"/>
      <c r="CW105" s="104"/>
      <c r="CX105" s="104"/>
      <c r="CY105" s="104"/>
      <c r="CZ105" s="104"/>
      <c r="DA105" s="104"/>
      <c r="DB105" s="104"/>
      <c r="DC105" s="104"/>
      <c r="DD105" s="104"/>
      <c r="DE105" s="104"/>
      <c r="DF105" s="104"/>
      <c r="DG105" s="104"/>
      <c r="DH105" s="104"/>
      <c r="DI105" s="104"/>
    </row>
    <row r="106" spans="1:113" x14ac:dyDescent="0.3">
      <c r="A106" s="103"/>
      <c r="B106" s="104"/>
      <c r="C106" s="104"/>
      <c r="D106" s="104"/>
      <c r="E106" s="104"/>
      <c r="F106" s="105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  <c r="AQ106" s="104"/>
      <c r="AR106" s="104"/>
      <c r="AS106" s="104"/>
      <c r="AT106" s="104"/>
      <c r="AU106" s="104"/>
      <c r="AV106" s="104"/>
      <c r="AW106" s="104"/>
      <c r="AX106" s="104"/>
      <c r="AY106" s="104"/>
      <c r="AZ106" s="104"/>
      <c r="BA106" s="104"/>
      <c r="BB106" s="104"/>
      <c r="BC106" s="104"/>
      <c r="BD106" s="104"/>
      <c r="BE106" s="104"/>
      <c r="BF106" s="104"/>
      <c r="BG106" s="104"/>
      <c r="BH106" s="104"/>
      <c r="BI106" s="104"/>
      <c r="BJ106" s="104"/>
      <c r="BK106" s="104"/>
      <c r="BL106" s="104"/>
      <c r="BM106" s="104"/>
      <c r="BN106" s="104"/>
      <c r="BO106" s="104"/>
      <c r="BP106" s="104"/>
      <c r="BQ106" s="104"/>
      <c r="BR106" s="104"/>
      <c r="BS106" s="104"/>
      <c r="BT106" s="104"/>
      <c r="BU106" s="104"/>
      <c r="BV106" s="104"/>
      <c r="BW106" s="104"/>
      <c r="BX106" s="104"/>
      <c r="BY106" s="104"/>
      <c r="BZ106" s="104"/>
      <c r="CA106" s="104"/>
      <c r="CB106" s="104"/>
      <c r="CC106" s="104"/>
      <c r="CD106" s="104"/>
      <c r="CE106" s="104"/>
      <c r="CF106" s="104"/>
      <c r="CG106" s="104"/>
      <c r="CH106" s="104"/>
      <c r="CI106" s="104"/>
      <c r="CJ106" s="104"/>
      <c r="CK106" s="104"/>
      <c r="CL106" s="104"/>
      <c r="CM106" s="104"/>
      <c r="CN106" s="104"/>
      <c r="CO106" s="104"/>
      <c r="CP106" s="104"/>
      <c r="CQ106" s="104"/>
      <c r="CR106" s="104"/>
      <c r="CS106" s="104"/>
      <c r="CT106" s="104"/>
      <c r="CU106" s="104"/>
      <c r="CV106" s="104"/>
      <c r="CW106" s="104"/>
      <c r="CX106" s="104"/>
      <c r="CY106" s="104"/>
      <c r="CZ106" s="104"/>
      <c r="DA106" s="104"/>
      <c r="DB106" s="104"/>
      <c r="DC106" s="104"/>
      <c r="DD106" s="104"/>
      <c r="DE106" s="104"/>
      <c r="DF106" s="104"/>
      <c r="DG106" s="104"/>
      <c r="DH106" s="104"/>
      <c r="DI106" s="104"/>
    </row>
    <row r="107" spans="1:113" x14ac:dyDescent="0.3">
      <c r="A107" s="103"/>
      <c r="B107" s="104"/>
      <c r="C107" s="104"/>
      <c r="D107" s="104"/>
      <c r="E107" s="104"/>
      <c r="F107" s="105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  <c r="DB107" s="104"/>
      <c r="DC107" s="104"/>
      <c r="DD107" s="104"/>
      <c r="DE107" s="104"/>
      <c r="DF107" s="104"/>
      <c r="DG107" s="104"/>
      <c r="DH107" s="104"/>
      <c r="DI107" s="104"/>
    </row>
    <row r="108" spans="1:113" x14ac:dyDescent="0.3">
      <c r="A108" s="103"/>
      <c r="B108" s="104"/>
      <c r="C108" s="104"/>
      <c r="D108" s="104"/>
      <c r="E108" s="104"/>
      <c r="F108" s="105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104"/>
      <c r="CR108" s="104"/>
      <c r="CS108" s="104"/>
      <c r="CT108" s="104"/>
      <c r="CU108" s="104"/>
      <c r="CV108" s="104"/>
      <c r="CW108" s="104"/>
      <c r="CX108" s="104"/>
      <c r="CY108" s="104"/>
      <c r="CZ108" s="104"/>
      <c r="DA108" s="104"/>
      <c r="DB108" s="104"/>
      <c r="DC108" s="104"/>
      <c r="DD108" s="104"/>
      <c r="DE108" s="104"/>
      <c r="DF108" s="104"/>
      <c r="DG108" s="104"/>
      <c r="DH108" s="104"/>
      <c r="DI108" s="104"/>
    </row>
    <row r="109" spans="1:113" x14ac:dyDescent="0.3">
      <c r="A109" s="103"/>
      <c r="B109" s="104"/>
      <c r="C109" s="104"/>
      <c r="D109" s="104"/>
      <c r="E109" s="104"/>
      <c r="F109" s="105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</row>
    <row r="110" spans="1:113" x14ac:dyDescent="0.3">
      <c r="A110" s="103"/>
      <c r="B110" s="104"/>
      <c r="C110" s="104"/>
      <c r="D110" s="104"/>
      <c r="E110" s="104"/>
      <c r="F110" s="105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</row>
    <row r="111" spans="1:113" x14ac:dyDescent="0.3">
      <c r="A111" s="103"/>
      <c r="B111" s="104"/>
      <c r="C111" s="104"/>
      <c r="D111" s="104"/>
      <c r="E111" s="104"/>
      <c r="F111" s="105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</row>
    <row r="112" spans="1:113" x14ac:dyDescent="0.3">
      <c r="A112" s="103"/>
      <c r="B112" s="104"/>
      <c r="C112" s="104"/>
      <c r="D112" s="104"/>
      <c r="E112" s="104"/>
      <c r="F112" s="105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</row>
    <row r="113" spans="1:113" x14ac:dyDescent="0.3">
      <c r="A113" s="103"/>
      <c r="B113" s="104"/>
      <c r="C113" s="104"/>
      <c r="D113" s="104"/>
      <c r="E113" s="104"/>
      <c r="F113" s="105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</row>
    <row r="114" spans="1:113" x14ac:dyDescent="0.3">
      <c r="A114" s="103"/>
      <c r="B114" s="104"/>
      <c r="C114" s="104"/>
      <c r="D114" s="104"/>
      <c r="E114" s="104"/>
      <c r="F114" s="105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</row>
    <row r="115" spans="1:113" x14ac:dyDescent="0.3">
      <c r="A115" s="103"/>
      <c r="B115" s="104"/>
      <c r="C115" s="104"/>
      <c r="D115" s="104"/>
      <c r="E115" s="104"/>
      <c r="F115" s="105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</row>
    <row r="116" spans="1:113" x14ac:dyDescent="0.3">
      <c r="A116" s="103"/>
      <c r="B116" s="104"/>
      <c r="C116" s="104"/>
      <c r="D116" s="104"/>
      <c r="E116" s="104"/>
      <c r="F116" s="105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104"/>
      <c r="CR116" s="104"/>
      <c r="CS116" s="104"/>
      <c r="CT116" s="104"/>
      <c r="CU116" s="104"/>
      <c r="CV116" s="104"/>
      <c r="CW116" s="104"/>
      <c r="CX116" s="104"/>
      <c r="CY116" s="104"/>
      <c r="CZ116" s="104"/>
      <c r="DA116" s="104"/>
      <c r="DB116" s="104"/>
      <c r="DC116" s="104"/>
      <c r="DD116" s="104"/>
      <c r="DE116" s="104"/>
      <c r="DF116" s="104"/>
      <c r="DG116" s="104"/>
      <c r="DH116" s="104"/>
      <c r="DI116" s="104"/>
    </row>
    <row r="117" spans="1:113" x14ac:dyDescent="0.3">
      <c r="A117" s="103"/>
      <c r="B117" s="104"/>
      <c r="C117" s="104"/>
      <c r="D117" s="104"/>
      <c r="E117" s="104"/>
      <c r="F117" s="105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4"/>
      <c r="AY117" s="104"/>
      <c r="AZ117" s="104"/>
      <c r="BA117" s="104"/>
      <c r="BB117" s="104"/>
      <c r="BC117" s="104"/>
      <c r="BD117" s="104"/>
      <c r="BE117" s="104"/>
      <c r="BF117" s="104"/>
      <c r="BG117" s="104"/>
      <c r="BH117" s="104"/>
      <c r="BI117" s="104"/>
      <c r="BJ117" s="104"/>
      <c r="BK117" s="104"/>
      <c r="BL117" s="104"/>
      <c r="BM117" s="104"/>
      <c r="BN117" s="104"/>
      <c r="BO117" s="104"/>
      <c r="BP117" s="104"/>
      <c r="BQ117" s="104"/>
      <c r="BR117" s="104"/>
      <c r="BS117" s="104"/>
      <c r="BT117" s="104"/>
      <c r="BU117" s="104"/>
      <c r="BV117" s="104"/>
      <c r="BW117" s="104"/>
      <c r="BX117" s="104"/>
      <c r="BY117" s="104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104"/>
      <c r="CQ117" s="104"/>
      <c r="CR117" s="104"/>
      <c r="CS117" s="104"/>
      <c r="CT117" s="104"/>
      <c r="CU117" s="104"/>
      <c r="CV117" s="104"/>
      <c r="CW117" s="104"/>
      <c r="CX117" s="104"/>
      <c r="CY117" s="104"/>
      <c r="CZ117" s="104"/>
      <c r="DA117" s="104"/>
      <c r="DB117" s="104"/>
      <c r="DC117" s="104"/>
      <c r="DD117" s="104"/>
      <c r="DE117" s="104"/>
      <c r="DF117" s="104"/>
      <c r="DG117" s="104"/>
      <c r="DH117" s="104"/>
      <c r="DI117" s="104"/>
    </row>
    <row r="118" spans="1:113" x14ac:dyDescent="0.3">
      <c r="A118" s="103"/>
      <c r="B118" s="104"/>
      <c r="C118" s="104"/>
      <c r="D118" s="104"/>
      <c r="E118" s="104"/>
      <c r="F118" s="105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104"/>
      <c r="CR118" s="104"/>
      <c r="CS118" s="104"/>
      <c r="CT118" s="104"/>
      <c r="CU118" s="104"/>
      <c r="CV118" s="104"/>
      <c r="CW118" s="104"/>
      <c r="CX118" s="104"/>
      <c r="CY118" s="104"/>
      <c r="CZ118" s="104"/>
      <c r="DA118" s="104"/>
      <c r="DB118" s="104"/>
      <c r="DC118" s="104"/>
      <c r="DD118" s="104"/>
      <c r="DE118" s="104"/>
      <c r="DF118" s="104"/>
      <c r="DG118" s="104"/>
      <c r="DH118" s="104"/>
      <c r="DI118" s="104"/>
    </row>
    <row r="119" spans="1:113" x14ac:dyDescent="0.3">
      <c r="A119" s="103"/>
      <c r="B119" s="104"/>
      <c r="C119" s="104"/>
      <c r="D119" s="104"/>
      <c r="E119" s="104"/>
      <c r="F119" s="105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4"/>
      <c r="BD119" s="104"/>
      <c r="BE119" s="104"/>
      <c r="BF119" s="104"/>
      <c r="BG119" s="104"/>
      <c r="BH119" s="104"/>
      <c r="BI119" s="104"/>
      <c r="BJ119" s="104"/>
      <c r="BK119" s="104"/>
      <c r="BL119" s="104"/>
      <c r="BM119" s="104"/>
      <c r="BN119" s="104"/>
      <c r="BO119" s="104"/>
      <c r="BP119" s="104"/>
      <c r="BQ119" s="104"/>
      <c r="BR119" s="104"/>
      <c r="BS119" s="104"/>
      <c r="BT119" s="104"/>
      <c r="BU119" s="104"/>
      <c r="BV119" s="104"/>
      <c r="BW119" s="104"/>
      <c r="BX119" s="104"/>
      <c r="BY119" s="104"/>
      <c r="BZ119" s="104"/>
      <c r="CA119" s="104"/>
      <c r="CB119" s="104"/>
      <c r="CC119" s="104"/>
      <c r="CD119" s="104"/>
      <c r="CE119" s="104"/>
      <c r="CF119" s="104"/>
      <c r="CG119" s="104"/>
      <c r="CH119" s="104"/>
      <c r="CI119" s="104"/>
      <c r="CJ119" s="104"/>
      <c r="CK119" s="104"/>
      <c r="CL119" s="104"/>
      <c r="CM119" s="104"/>
      <c r="CN119" s="104"/>
      <c r="CO119" s="104"/>
      <c r="CP119" s="104"/>
      <c r="CQ119" s="104"/>
      <c r="CR119" s="104"/>
      <c r="CS119" s="104"/>
      <c r="CT119" s="104"/>
      <c r="CU119" s="104"/>
      <c r="CV119" s="104"/>
      <c r="CW119" s="104"/>
      <c r="CX119" s="104"/>
      <c r="CY119" s="104"/>
      <c r="CZ119" s="104"/>
      <c r="DA119" s="104"/>
      <c r="DB119" s="104"/>
      <c r="DC119" s="104"/>
      <c r="DD119" s="104"/>
      <c r="DE119" s="104"/>
      <c r="DF119" s="104"/>
      <c r="DG119" s="104"/>
      <c r="DH119" s="104"/>
      <c r="DI119" s="104"/>
    </row>
    <row r="120" spans="1:113" x14ac:dyDescent="0.3">
      <c r="A120" s="103"/>
      <c r="B120" s="104"/>
      <c r="C120" s="104"/>
      <c r="D120" s="104"/>
      <c r="E120" s="104"/>
      <c r="F120" s="105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4"/>
      <c r="CJ120" s="104"/>
      <c r="CK120" s="104"/>
      <c r="CL120" s="104"/>
      <c r="CM120" s="104"/>
      <c r="CN120" s="104"/>
      <c r="CO120" s="104"/>
      <c r="CP120" s="104"/>
      <c r="CQ120" s="104"/>
      <c r="CR120" s="104"/>
      <c r="CS120" s="104"/>
      <c r="CT120" s="104"/>
      <c r="CU120" s="104"/>
      <c r="CV120" s="104"/>
      <c r="CW120" s="104"/>
      <c r="CX120" s="104"/>
      <c r="CY120" s="104"/>
      <c r="CZ120" s="104"/>
      <c r="DA120" s="104"/>
      <c r="DB120" s="104"/>
      <c r="DC120" s="104"/>
      <c r="DD120" s="104"/>
      <c r="DE120" s="104"/>
      <c r="DF120" s="104"/>
      <c r="DG120" s="104"/>
      <c r="DH120" s="104"/>
      <c r="DI120" s="104"/>
    </row>
    <row r="121" spans="1:113" x14ac:dyDescent="0.3">
      <c r="A121" s="103"/>
      <c r="B121" s="104"/>
      <c r="C121" s="104"/>
      <c r="D121" s="104"/>
      <c r="E121" s="104"/>
      <c r="F121" s="105"/>
      <c r="G121" s="104"/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104"/>
      <c r="AV121" s="104"/>
      <c r="AW121" s="104"/>
      <c r="AX121" s="104"/>
      <c r="AY121" s="104"/>
      <c r="AZ121" s="104"/>
      <c r="BA121" s="104"/>
      <c r="BB121" s="104"/>
      <c r="BC121" s="104"/>
      <c r="BD121" s="104"/>
      <c r="BE121" s="104"/>
      <c r="BF121" s="104"/>
      <c r="BG121" s="104"/>
      <c r="BH121" s="104"/>
      <c r="BI121" s="104"/>
      <c r="BJ121" s="104"/>
      <c r="BK121" s="104"/>
      <c r="BL121" s="104"/>
      <c r="BM121" s="104"/>
      <c r="BN121" s="104"/>
      <c r="BO121" s="104"/>
      <c r="BP121" s="104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104"/>
      <c r="CB121" s="104"/>
      <c r="CC121" s="104"/>
      <c r="CD121" s="104"/>
      <c r="CE121" s="104"/>
      <c r="CF121" s="104"/>
      <c r="CG121" s="104"/>
      <c r="CH121" s="104"/>
      <c r="CI121" s="104"/>
      <c r="CJ121" s="104"/>
      <c r="CK121" s="104"/>
      <c r="CL121" s="104"/>
      <c r="CM121" s="104"/>
      <c r="CN121" s="104"/>
      <c r="CO121" s="104"/>
      <c r="CP121" s="104"/>
      <c r="CQ121" s="104"/>
      <c r="CR121" s="104"/>
      <c r="CS121" s="104"/>
      <c r="CT121" s="104"/>
      <c r="CU121" s="104"/>
      <c r="CV121" s="104"/>
      <c r="CW121" s="104"/>
      <c r="CX121" s="104"/>
      <c r="CY121" s="104"/>
      <c r="CZ121" s="104"/>
      <c r="DA121" s="104"/>
      <c r="DB121" s="104"/>
      <c r="DC121" s="104"/>
      <c r="DD121" s="104"/>
      <c r="DE121" s="104"/>
      <c r="DF121" s="104"/>
      <c r="DG121" s="104"/>
      <c r="DH121" s="104"/>
      <c r="DI121" s="104"/>
    </row>
    <row r="122" spans="1:113" x14ac:dyDescent="0.3">
      <c r="A122" s="103"/>
      <c r="B122" s="104"/>
      <c r="C122" s="104"/>
      <c r="D122" s="104"/>
      <c r="E122" s="104"/>
      <c r="F122" s="105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  <c r="AS122" s="104"/>
      <c r="AT122" s="104"/>
      <c r="AU122" s="104"/>
      <c r="AV122" s="104"/>
      <c r="AW122" s="104"/>
      <c r="AX122" s="104"/>
      <c r="AY122" s="104"/>
      <c r="AZ122" s="104"/>
      <c r="BA122" s="104"/>
      <c r="BB122" s="104"/>
      <c r="BC122" s="104"/>
      <c r="BD122" s="104"/>
      <c r="BE122" s="104"/>
      <c r="BF122" s="104"/>
      <c r="BG122" s="104"/>
      <c r="BH122" s="104"/>
      <c r="BI122" s="104"/>
      <c r="BJ122" s="104"/>
      <c r="BK122" s="104"/>
      <c r="BL122" s="104"/>
      <c r="BM122" s="104"/>
      <c r="BN122" s="104"/>
      <c r="BO122" s="104"/>
      <c r="BP122" s="104"/>
      <c r="BQ122" s="104"/>
      <c r="BR122" s="104"/>
      <c r="BS122" s="104"/>
      <c r="BT122" s="104"/>
      <c r="BU122" s="104"/>
      <c r="BV122" s="104"/>
      <c r="BW122" s="104"/>
      <c r="BX122" s="104"/>
      <c r="BY122" s="104"/>
      <c r="BZ122" s="104"/>
      <c r="CA122" s="104"/>
      <c r="CB122" s="104"/>
      <c r="CC122" s="104"/>
      <c r="CD122" s="104"/>
      <c r="CE122" s="104"/>
      <c r="CF122" s="104"/>
      <c r="CG122" s="104"/>
      <c r="CH122" s="104"/>
      <c r="CI122" s="104"/>
      <c r="CJ122" s="104"/>
      <c r="CK122" s="104"/>
      <c r="CL122" s="104"/>
      <c r="CM122" s="104"/>
      <c r="CN122" s="104"/>
      <c r="CO122" s="104"/>
      <c r="CP122" s="104"/>
      <c r="CQ122" s="104"/>
      <c r="CR122" s="104"/>
      <c r="CS122" s="104"/>
      <c r="CT122" s="104"/>
      <c r="CU122" s="104"/>
      <c r="CV122" s="104"/>
      <c r="CW122" s="104"/>
      <c r="CX122" s="104"/>
      <c r="CY122" s="104"/>
      <c r="CZ122" s="104"/>
      <c r="DA122" s="104"/>
      <c r="DB122" s="104"/>
      <c r="DC122" s="104"/>
      <c r="DD122" s="104"/>
      <c r="DE122" s="104"/>
      <c r="DF122" s="104"/>
      <c r="DG122" s="104"/>
      <c r="DH122" s="104"/>
      <c r="DI122" s="104"/>
    </row>
    <row r="123" spans="1:113" x14ac:dyDescent="0.3">
      <c r="A123" s="103"/>
      <c r="B123" s="104"/>
      <c r="C123" s="104"/>
      <c r="D123" s="104"/>
      <c r="E123" s="104"/>
      <c r="F123" s="105"/>
      <c r="G123" s="104"/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  <c r="AQ123" s="104"/>
      <c r="AR123" s="104"/>
      <c r="AS123" s="104"/>
      <c r="AT123" s="104"/>
      <c r="AU123" s="104"/>
      <c r="AV123" s="104"/>
      <c r="AW123" s="104"/>
      <c r="AX123" s="104"/>
      <c r="AY123" s="104"/>
      <c r="AZ123" s="104"/>
      <c r="BA123" s="104"/>
      <c r="BB123" s="104"/>
      <c r="BC123" s="104"/>
      <c r="BD123" s="104"/>
      <c r="BE123" s="104"/>
      <c r="BF123" s="104"/>
      <c r="BG123" s="104"/>
      <c r="BH123" s="104"/>
      <c r="BI123" s="104"/>
      <c r="BJ123" s="104"/>
      <c r="BK123" s="104"/>
      <c r="BL123" s="104"/>
      <c r="BM123" s="104"/>
      <c r="BN123" s="104"/>
      <c r="BO123" s="104"/>
      <c r="BP123" s="104"/>
      <c r="BQ123" s="104"/>
      <c r="BR123" s="104"/>
      <c r="BS123" s="104"/>
      <c r="BT123" s="104"/>
      <c r="BU123" s="104"/>
      <c r="BV123" s="104"/>
      <c r="BW123" s="104"/>
      <c r="BX123" s="104"/>
      <c r="BY123" s="104"/>
      <c r="BZ123" s="104"/>
      <c r="CA123" s="104"/>
      <c r="CB123" s="104"/>
      <c r="CC123" s="104"/>
      <c r="CD123" s="104"/>
      <c r="CE123" s="104"/>
      <c r="CF123" s="104"/>
      <c r="CG123" s="104"/>
      <c r="CH123" s="104"/>
      <c r="CI123" s="104"/>
      <c r="CJ123" s="104"/>
      <c r="CK123" s="104"/>
      <c r="CL123" s="104"/>
      <c r="CM123" s="104"/>
      <c r="CN123" s="104"/>
      <c r="CO123" s="104"/>
      <c r="CP123" s="104"/>
      <c r="CQ123" s="104"/>
      <c r="CR123" s="104"/>
      <c r="CS123" s="104"/>
      <c r="CT123" s="104"/>
      <c r="CU123" s="104"/>
      <c r="CV123" s="104"/>
      <c r="CW123" s="104"/>
      <c r="CX123" s="104"/>
      <c r="CY123" s="104"/>
      <c r="CZ123" s="104"/>
      <c r="DA123" s="104"/>
      <c r="DB123" s="104"/>
      <c r="DC123" s="104"/>
      <c r="DD123" s="104"/>
      <c r="DE123" s="104"/>
      <c r="DF123" s="104"/>
      <c r="DG123" s="104"/>
      <c r="DH123" s="104"/>
      <c r="DI123" s="104"/>
    </row>
    <row r="124" spans="1:113" x14ac:dyDescent="0.3">
      <c r="A124" s="103"/>
      <c r="B124" s="104"/>
      <c r="C124" s="104"/>
      <c r="D124" s="104"/>
      <c r="E124" s="104"/>
      <c r="F124" s="105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104"/>
      <c r="CR124" s="104"/>
      <c r="CS124" s="104"/>
      <c r="CT124" s="104"/>
      <c r="CU124" s="104"/>
      <c r="CV124" s="104"/>
      <c r="CW124" s="104"/>
      <c r="CX124" s="104"/>
      <c r="CY124" s="104"/>
      <c r="CZ124" s="104"/>
      <c r="DA124" s="104"/>
      <c r="DB124" s="104"/>
      <c r="DC124" s="104"/>
      <c r="DD124" s="104"/>
      <c r="DE124" s="104"/>
      <c r="DF124" s="104"/>
      <c r="DG124" s="104"/>
      <c r="DH124" s="104"/>
      <c r="DI124" s="104"/>
    </row>
    <row r="125" spans="1:113" x14ac:dyDescent="0.3">
      <c r="A125" s="103"/>
      <c r="B125" s="104"/>
      <c r="C125" s="104"/>
      <c r="D125" s="104"/>
      <c r="E125" s="104"/>
      <c r="F125" s="105"/>
      <c r="G125" s="104"/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104"/>
      <c r="AT125" s="104"/>
      <c r="AU125" s="104"/>
      <c r="AV125" s="104"/>
      <c r="AW125" s="104"/>
      <c r="AX125" s="104"/>
      <c r="AY125" s="104"/>
      <c r="AZ125" s="104"/>
      <c r="BA125" s="104"/>
      <c r="BB125" s="104"/>
      <c r="BC125" s="104"/>
      <c r="BD125" s="104"/>
      <c r="BE125" s="104"/>
      <c r="BF125" s="104"/>
      <c r="BG125" s="104"/>
      <c r="BH125" s="104"/>
      <c r="BI125" s="104"/>
      <c r="BJ125" s="104"/>
      <c r="BK125" s="104"/>
      <c r="BL125" s="104"/>
      <c r="BM125" s="104"/>
      <c r="BN125" s="104"/>
      <c r="BO125" s="104"/>
      <c r="BP125" s="104"/>
      <c r="BQ125" s="104"/>
      <c r="BR125" s="104"/>
      <c r="BS125" s="104"/>
      <c r="BT125" s="104"/>
      <c r="BU125" s="104"/>
      <c r="BV125" s="104"/>
      <c r="BW125" s="104"/>
      <c r="BX125" s="104"/>
      <c r="BY125" s="104"/>
      <c r="BZ125" s="104"/>
      <c r="CA125" s="104"/>
      <c r="CB125" s="104"/>
      <c r="CC125" s="104"/>
      <c r="CD125" s="104"/>
      <c r="CE125" s="104"/>
      <c r="CF125" s="104"/>
      <c r="CG125" s="104"/>
      <c r="CH125" s="104"/>
      <c r="CI125" s="104"/>
      <c r="CJ125" s="104"/>
      <c r="CK125" s="104"/>
      <c r="CL125" s="104"/>
      <c r="CM125" s="104"/>
      <c r="CN125" s="104"/>
      <c r="CO125" s="104"/>
      <c r="CP125" s="104"/>
      <c r="CQ125" s="104"/>
      <c r="CR125" s="104"/>
      <c r="CS125" s="104"/>
      <c r="CT125" s="104"/>
      <c r="CU125" s="104"/>
      <c r="CV125" s="104"/>
      <c r="CW125" s="104"/>
      <c r="CX125" s="104"/>
      <c r="CY125" s="104"/>
      <c r="CZ125" s="104"/>
      <c r="DA125" s="104"/>
      <c r="DB125" s="104"/>
      <c r="DC125" s="104"/>
      <c r="DD125" s="104"/>
      <c r="DE125" s="104"/>
      <c r="DF125" s="104"/>
      <c r="DG125" s="104"/>
      <c r="DH125" s="104"/>
      <c r="DI125" s="104"/>
    </row>
    <row r="126" spans="1:113" x14ac:dyDescent="0.3">
      <c r="A126" s="103"/>
      <c r="B126" s="104"/>
      <c r="C126" s="104"/>
      <c r="D126" s="104"/>
      <c r="E126" s="104"/>
      <c r="F126" s="105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104"/>
      <c r="AV126" s="104"/>
      <c r="AW126" s="104"/>
      <c r="AX126" s="104"/>
      <c r="AY126" s="104"/>
      <c r="AZ126" s="104"/>
      <c r="BA126" s="104"/>
      <c r="BB126" s="104"/>
      <c r="BC126" s="104"/>
      <c r="BD126" s="104"/>
      <c r="BE126" s="104"/>
      <c r="BF126" s="104"/>
      <c r="BG126" s="104"/>
      <c r="BH126" s="104"/>
      <c r="BI126" s="104"/>
      <c r="BJ126" s="104"/>
      <c r="BK126" s="104"/>
      <c r="BL126" s="104"/>
      <c r="BM126" s="104"/>
      <c r="BN126" s="104"/>
      <c r="BO126" s="104"/>
      <c r="BP126" s="104"/>
      <c r="BQ126" s="104"/>
      <c r="BR126" s="104"/>
      <c r="BS126" s="104"/>
      <c r="BT126" s="104"/>
      <c r="BU126" s="104"/>
      <c r="BV126" s="104"/>
      <c r="BW126" s="104"/>
      <c r="BX126" s="104"/>
      <c r="BY126" s="104"/>
      <c r="BZ126" s="104"/>
      <c r="CA126" s="104"/>
      <c r="CB126" s="104"/>
      <c r="CC126" s="104"/>
      <c r="CD126" s="104"/>
      <c r="CE126" s="104"/>
      <c r="CF126" s="104"/>
      <c r="CG126" s="104"/>
      <c r="CH126" s="104"/>
      <c r="CI126" s="104"/>
      <c r="CJ126" s="104"/>
      <c r="CK126" s="104"/>
      <c r="CL126" s="104"/>
      <c r="CM126" s="104"/>
      <c r="CN126" s="104"/>
      <c r="CO126" s="104"/>
      <c r="CP126" s="104"/>
      <c r="CQ126" s="104"/>
      <c r="CR126" s="104"/>
      <c r="CS126" s="104"/>
      <c r="CT126" s="104"/>
      <c r="CU126" s="104"/>
      <c r="CV126" s="104"/>
      <c r="CW126" s="104"/>
      <c r="CX126" s="104"/>
      <c r="CY126" s="104"/>
      <c r="CZ126" s="104"/>
      <c r="DA126" s="104"/>
      <c r="DB126" s="104"/>
      <c r="DC126" s="104"/>
      <c r="DD126" s="104"/>
      <c r="DE126" s="104"/>
      <c r="DF126" s="104"/>
      <c r="DG126" s="104"/>
      <c r="DH126" s="104"/>
      <c r="DI126" s="104"/>
    </row>
    <row r="127" spans="1:113" x14ac:dyDescent="0.3">
      <c r="A127" s="103"/>
      <c r="B127" s="104"/>
      <c r="C127" s="104"/>
      <c r="D127" s="104"/>
      <c r="E127" s="104"/>
      <c r="F127" s="105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104"/>
      <c r="CR127" s="104"/>
      <c r="CS127" s="104"/>
      <c r="CT127" s="104"/>
      <c r="CU127" s="104"/>
      <c r="CV127" s="104"/>
      <c r="CW127" s="104"/>
      <c r="CX127" s="104"/>
      <c r="CY127" s="104"/>
      <c r="CZ127" s="104"/>
      <c r="DA127" s="104"/>
      <c r="DB127" s="104"/>
      <c r="DC127" s="104"/>
      <c r="DD127" s="104"/>
      <c r="DE127" s="104"/>
      <c r="DF127" s="104"/>
      <c r="DG127" s="104"/>
      <c r="DH127" s="104"/>
      <c r="DI127" s="104"/>
    </row>
    <row r="128" spans="1:113" x14ac:dyDescent="0.3">
      <c r="A128" s="103"/>
      <c r="B128" s="104"/>
      <c r="C128" s="104"/>
      <c r="D128" s="104"/>
      <c r="E128" s="104"/>
      <c r="F128" s="105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104"/>
      <c r="CR128" s="104"/>
      <c r="CS128" s="104"/>
      <c r="CT128" s="104"/>
      <c r="CU128" s="104"/>
      <c r="CV128" s="104"/>
      <c r="CW128" s="104"/>
      <c r="CX128" s="104"/>
      <c r="CY128" s="104"/>
      <c r="CZ128" s="104"/>
      <c r="DA128" s="104"/>
      <c r="DB128" s="104"/>
      <c r="DC128" s="104"/>
      <c r="DD128" s="104"/>
      <c r="DE128" s="104"/>
      <c r="DF128" s="104"/>
      <c r="DG128" s="104"/>
      <c r="DH128" s="104"/>
      <c r="DI128" s="104"/>
    </row>
    <row r="129" spans="1:113" x14ac:dyDescent="0.3">
      <c r="A129" s="103"/>
      <c r="B129" s="104"/>
      <c r="C129" s="104"/>
      <c r="D129" s="104"/>
      <c r="E129" s="104"/>
      <c r="F129" s="105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104"/>
      <c r="CR129" s="104"/>
      <c r="CS129" s="104"/>
      <c r="CT129" s="104"/>
      <c r="CU129" s="104"/>
      <c r="CV129" s="104"/>
      <c r="CW129" s="104"/>
      <c r="CX129" s="104"/>
      <c r="CY129" s="104"/>
      <c r="CZ129" s="104"/>
      <c r="DA129" s="104"/>
      <c r="DB129" s="104"/>
      <c r="DC129" s="104"/>
      <c r="DD129" s="104"/>
      <c r="DE129" s="104"/>
      <c r="DF129" s="104"/>
      <c r="DG129" s="104"/>
      <c r="DH129" s="104"/>
      <c r="DI129" s="104"/>
    </row>
    <row r="130" spans="1:113" x14ac:dyDescent="0.3">
      <c r="A130" s="103"/>
      <c r="B130" s="104"/>
      <c r="C130" s="104"/>
      <c r="D130" s="104"/>
      <c r="E130" s="104"/>
      <c r="F130" s="105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104"/>
      <c r="CR130" s="104"/>
      <c r="CS130" s="104"/>
      <c r="CT130" s="104"/>
      <c r="CU130" s="104"/>
      <c r="CV130" s="104"/>
      <c r="CW130" s="104"/>
      <c r="CX130" s="104"/>
      <c r="CY130" s="104"/>
      <c r="CZ130" s="104"/>
      <c r="DA130" s="104"/>
      <c r="DB130" s="104"/>
      <c r="DC130" s="104"/>
      <c r="DD130" s="104"/>
      <c r="DE130" s="104"/>
      <c r="DF130" s="104"/>
      <c r="DG130" s="104"/>
      <c r="DH130" s="104"/>
      <c r="DI130" s="104"/>
    </row>
    <row r="131" spans="1:113" x14ac:dyDescent="0.3">
      <c r="A131" s="103"/>
      <c r="B131" s="104"/>
      <c r="C131" s="104"/>
      <c r="D131" s="104"/>
      <c r="E131" s="104"/>
      <c r="F131" s="105"/>
      <c r="G131" s="104"/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104"/>
      <c r="CR131" s="104"/>
      <c r="CS131" s="104"/>
      <c r="CT131" s="104"/>
      <c r="CU131" s="104"/>
      <c r="CV131" s="104"/>
      <c r="CW131" s="104"/>
      <c r="CX131" s="104"/>
      <c r="CY131" s="104"/>
      <c r="CZ131" s="104"/>
      <c r="DA131" s="104"/>
      <c r="DB131" s="104"/>
      <c r="DC131" s="104"/>
      <c r="DD131" s="104"/>
      <c r="DE131" s="104"/>
      <c r="DF131" s="104"/>
      <c r="DG131" s="104"/>
      <c r="DH131" s="104"/>
      <c r="DI131" s="104"/>
    </row>
    <row r="132" spans="1:113" x14ac:dyDescent="0.3">
      <c r="A132" s="103"/>
      <c r="B132" s="104"/>
      <c r="C132" s="104"/>
      <c r="D132" s="104"/>
      <c r="E132" s="104"/>
      <c r="F132" s="105"/>
      <c r="G132" s="104"/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4"/>
      <c r="BG132" s="104"/>
      <c r="BH132" s="104"/>
      <c r="BI132" s="104"/>
      <c r="BJ132" s="104"/>
      <c r="BK132" s="104"/>
      <c r="BL132" s="104"/>
      <c r="BM132" s="104"/>
      <c r="BN132" s="104"/>
      <c r="BO132" s="104"/>
      <c r="BP132" s="104"/>
      <c r="BQ132" s="104"/>
      <c r="BR132" s="104"/>
      <c r="BS132" s="104"/>
      <c r="BT132" s="104"/>
      <c r="BU132" s="104"/>
      <c r="BV132" s="104"/>
      <c r="BW132" s="104"/>
      <c r="BX132" s="104"/>
      <c r="BY132" s="104"/>
      <c r="BZ132" s="104"/>
      <c r="CA132" s="104"/>
      <c r="CB132" s="104"/>
      <c r="CC132" s="104"/>
      <c r="CD132" s="104"/>
      <c r="CE132" s="104"/>
      <c r="CF132" s="104"/>
      <c r="CG132" s="104"/>
      <c r="CH132" s="104"/>
      <c r="CI132" s="104"/>
      <c r="CJ132" s="104"/>
      <c r="CK132" s="104"/>
      <c r="CL132" s="104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104"/>
      <c r="DE132" s="104"/>
      <c r="DF132" s="104"/>
      <c r="DG132" s="104"/>
      <c r="DH132" s="104"/>
      <c r="DI132" s="104"/>
    </row>
    <row r="133" spans="1:113" x14ac:dyDescent="0.3">
      <c r="A133" s="103"/>
      <c r="B133" s="104"/>
      <c r="C133" s="104"/>
      <c r="D133" s="104"/>
      <c r="E133" s="104"/>
      <c r="F133" s="105"/>
      <c r="G133" s="104"/>
      <c r="H133" s="104"/>
      <c r="I133" s="104"/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104"/>
      <c r="CR133" s="104"/>
      <c r="CS133" s="104"/>
      <c r="CT133" s="104"/>
      <c r="CU133" s="104"/>
      <c r="CV133" s="104"/>
      <c r="CW133" s="104"/>
      <c r="CX133" s="104"/>
      <c r="CY133" s="104"/>
      <c r="CZ133" s="104"/>
      <c r="DA133" s="104"/>
      <c r="DB133" s="104"/>
      <c r="DC133" s="104"/>
      <c r="DD133" s="104"/>
      <c r="DE133" s="104"/>
      <c r="DF133" s="104"/>
      <c r="DG133" s="104"/>
      <c r="DH133" s="104"/>
      <c r="DI133" s="104"/>
    </row>
    <row r="134" spans="1:113" x14ac:dyDescent="0.3">
      <c r="A134" s="103"/>
      <c r="B134" s="104"/>
      <c r="C134" s="104"/>
      <c r="D134" s="104"/>
      <c r="E134" s="104"/>
      <c r="F134" s="105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104"/>
      <c r="CR134" s="104"/>
      <c r="CS134" s="104"/>
      <c r="CT134" s="104"/>
      <c r="CU134" s="104"/>
      <c r="CV134" s="104"/>
      <c r="CW134" s="104"/>
      <c r="CX134" s="104"/>
      <c r="CY134" s="104"/>
      <c r="CZ134" s="104"/>
      <c r="DA134" s="104"/>
      <c r="DB134" s="104"/>
      <c r="DC134" s="104"/>
      <c r="DD134" s="104"/>
      <c r="DE134" s="104"/>
      <c r="DF134" s="104"/>
      <c r="DG134" s="104"/>
      <c r="DH134" s="104"/>
      <c r="DI134" s="104"/>
    </row>
    <row r="135" spans="1:113" x14ac:dyDescent="0.3">
      <c r="A135" s="103"/>
      <c r="B135" s="104"/>
      <c r="C135" s="104"/>
      <c r="D135" s="104"/>
      <c r="E135" s="104"/>
      <c r="F135" s="105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  <c r="AS135" s="104"/>
      <c r="AT135" s="104"/>
      <c r="AU135" s="104"/>
      <c r="AV135" s="104"/>
      <c r="AW135" s="104"/>
      <c r="AX135" s="104"/>
      <c r="AY135" s="104"/>
      <c r="AZ135" s="104"/>
      <c r="BA135" s="104"/>
      <c r="BB135" s="104"/>
      <c r="BC135" s="104"/>
      <c r="BD135" s="104"/>
      <c r="BE135" s="104"/>
      <c r="BF135" s="104"/>
      <c r="BG135" s="104"/>
      <c r="BH135" s="104"/>
      <c r="BI135" s="104"/>
      <c r="BJ135" s="104"/>
      <c r="BK135" s="104"/>
      <c r="BL135" s="104"/>
      <c r="BM135" s="104"/>
      <c r="BN135" s="104"/>
      <c r="BO135" s="104"/>
      <c r="BP135" s="104"/>
      <c r="BQ135" s="104"/>
      <c r="BR135" s="104"/>
      <c r="BS135" s="104"/>
      <c r="BT135" s="104"/>
      <c r="BU135" s="104"/>
      <c r="BV135" s="104"/>
      <c r="BW135" s="104"/>
      <c r="BX135" s="104"/>
      <c r="BY135" s="104"/>
      <c r="BZ135" s="104"/>
      <c r="CA135" s="104"/>
      <c r="CB135" s="104"/>
      <c r="CC135" s="104"/>
      <c r="CD135" s="104"/>
      <c r="CE135" s="104"/>
      <c r="CF135" s="104"/>
      <c r="CG135" s="104"/>
      <c r="CH135" s="104"/>
      <c r="CI135" s="104"/>
      <c r="CJ135" s="104"/>
      <c r="CK135" s="104"/>
      <c r="CL135" s="104"/>
      <c r="CM135" s="104"/>
      <c r="CN135" s="104"/>
      <c r="CO135" s="104"/>
      <c r="CP135" s="104"/>
      <c r="CQ135" s="104"/>
      <c r="CR135" s="104"/>
      <c r="CS135" s="104"/>
      <c r="CT135" s="104"/>
      <c r="CU135" s="104"/>
      <c r="CV135" s="104"/>
      <c r="CW135" s="104"/>
      <c r="CX135" s="104"/>
      <c r="CY135" s="104"/>
      <c r="CZ135" s="104"/>
      <c r="DA135" s="104"/>
      <c r="DB135" s="104"/>
      <c r="DC135" s="104"/>
      <c r="DD135" s="104"/>
      <c r="DE135" s="104"/>
      <c r="DF135" s="104"/>
      <c r="DG135" s="104"/>
      <c r="DH135" s="104"/>
      <c r="DI135" s="104"/>
    </row>
    <row r="136" spans="1:113" x14ac:dyDescent="0.3">
      <c r="A136" s="103"/>
      <c r="B136" s="104"/>
      <c r="C136" s="104"/>
      <c r="D136" s="104"/>
      <c r="E136" s="104"/>
      <c r="F136" s="105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  <c r="AQ136" s="104"/>
      <c r="AR136" s="104"/>
      <c r="AS136" s="104"/>
      <c r="AT136" s="104"/>
      <c r="AU136" s="104"/>
      <c r="AV136" s="104"/>
      <c r="AW136" s="104"/>
      <c r="AX136" s="104"/>
      <c r="AY136" s="104"/>
      <c r="AZ136" s="104"/>
      <c r="BA136" s="104"/>
      <c r="BB136" s="104"/>
      <c r="BC136" s="104"/>
      <c r="BD136" s="104"/>
      <c r="BE136" s="104"/>
      <c r="BF136" s="104"/>
      <c r="BG136" s="104"/>
      <c r="BH136" s="104"/>
      <c r="BI136" s="104"/>
      <c r="BJ136" s="104"/>
      <c r="BK136" s="104"/>
      <c r="BL136" s="104"/>
      <c r="BM136" s="104"/>
      <c r="BN136" s="104"/>
      <c r="BO136" s="104"/>
      <c r="BP136" s="104"/>
      <c r="BQ136" s="104"/>
      <c r="BR136" s="104"/>
      <c r="BS136" s="104"/>
      <c r="BT136" s="104"/>
      <c r="BU136" s="104"/>
      <c r="BV136" s="104"/>
      <c r="BW136" s="104"/>
      <c r="BX136" s="104"/>
      <c r="BY136" s="104"/>
      <c r="BZ136" s="104"/>
      <c r="CA136" s="104"/>
      <c r="CB136" s="104"/>
      <c r="CC136" s="104"/>
      <c r="CD136" s="104"/>
      <c r="CE136" s="104"/>
      <c r="CF136" s="104"/>
      <c r="CG136" s="104"/>
      <c r="CH136" s="104"/>
      <c r="CI136" s="104"/>
      <c r="CJ136" s="104"/>
      <c r="CK136" s="104"/>
      <c r="CL136" s="104"/>
      <c r="CM136" s="104"/>
      <c r="CN136" s="104"/>
      <c r="CO136" s="104"/>
      <c r="CP136" s="104"/>
      <c r="CQ136" s="104"/>
      <c r="CR136" s="104"/>
      <c r="CS136" s="104"/>
      <c r="CT136" s="104"/>
      <c r="CU136" s="104"/>
      <c r="CV136" s="104"/>
      <c r="CW136" s="104"/>
      <c r="CX136" s="104"/>
      <c r="CY136" s="104"/>
      <c r="CZ136" s="104"/>
      <c r="DA136" s="104"/>
      <c r="DB136" s="104"/>
      <c r="DC136" s="104"/>
      <c r="DD136" s="104"/>
      <c r="DE136" s="104"/>
      <c r="DF136" s="104"/>
      <c r="DG136" s="104"/>
      <c r="DH136" s="104"/>
      <c r="DI136" s="104"/>
    </row>
    <row r="137" spans="1:113" x14ac:dyDescent="0.3">
      <c r="A137" s="103"/>
      <c r="B137" s="104"/>
      <c r="C137" s="104"/>
      <c r="D137" s="104"/>
      <c r="E137" s="104"/>
      <c r="F137" s="105"/>
      <c r="G137" s="104"/>
      <c r="H137" s="104"/>
      <c r="I137" s="104"/>
      <c r="J137" s="104"/>
      <c r="K137" s="104"/>
      <c r="L137" s="104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  <c r="AA137" s="104"/>
      <c r="AB137" s="104"/>
      <c r="AC137" s="104"/>
      <c r="AD137" s="104"/>
      <c r="AE137" s="104"/>
      <c r="AF137" s="104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  <c r="AQ137" s="104"/>
      <c r="AR137" s="104"/>
      <c r="AS137" s="104"/>
      <c r="AT137" s="104"/>
      <c r="AU137" s="104"/>
      <c r="AV137" s="104"/>
      <c r="AW137" s="104"/>
      <c r="AX137" s="104"/>
      <c r="AY137" s="104"/>
      <c r="AZ137" s="104"/>
      <c r="BA137" s="104"/>
      <c r="BB137" s="104"/>
      <c r="BC137" s="104"/>
      <c r="BD137" s="104"/>
      <c r="BE137" s="104"/>
      <c r="BF137" s="104"/>
      <c r="BG137" s="104"/>
      <c r="BH137" s="104"/>
      <c r="BI137" s="104"/>
      <c r="BJ137" s="104"/>
      <c r="BK137" s="104"/>
      <c r="BL137" s="104"/>
      <c r="BM137" s="104"/>
      <c r="BN137" s="104"/>
      <c r="BO137" s="104"/>
      <c r="BP137" s="104"/>
      <c r="BQ137" s="104"/>
      <c r="BR137" s="104"/>
      <c r="BS137" s="104"/>
      <c r="BT137" s="104"/>
      <c r="BU137" s="104"/>
      <c r="BV137" s="104"/>
      <c r="BW137" s="104"/>
      <c r="BX137" s="104"/>
      <c r="BY137" s="104"/>
      <c r="BZ137" s="104"/>
      <c r="CA137" s="104"/>
      <c r="CB137" s="104"/>
      <c r="CC137" s="104"/>
      <c r="CD137" s="104"/>
      <c r="CE137" s="104"/>
      <c r="CF137" s="104"/>
      <c r="CG137" s="104"/>
      <c r="CH137" s="104"/>
      <c r="CI137" s="104"/>
      <c r="CJ137" s="104"/>
      <c r="CK137" s="104"/>
      <c r="CL137" s="104"/>
      <c r="CM137" s="104"/>
      <c r="CN137" s="104"/>
      <c r="CO137" s="104"/>
      <c r="CP137" s="104"/>
      <c r="CQ137" s="104"/>
      <c r="CR137" s="104"/>
      <c r="CS137" s="104"/>
      <c r="CT137" s="104"/>
      <c r="CU137" s="104"/>
      <c r="CV137" s="104"/>
      <c r="CW137" s="104"/>
      <c r="CX137" s="104"/>
      <c r="CY137" s="104"/>
      <c r="CZ137" s="104"/>
      <c r="DA137" s="104"/>
      <c r="DB137" s="104"/>
      <c r="DC137" s="104"/>
      <c r="DD137" s="104"/>
      <c r="DE137" s="104"/>
      <c r="DF137" s="104"/>
      <c r="DG137" s="104"/>
      <c r="DH137" s="104"/>
      <c r="DI137" s="104"/>
    </row>
    <row r="138" spans="1:113" x14ac:dyDescent="0.3">
      <c r="A138" s="103"/>
      <c r="B138" s="104"/>
      <c r="C138" s="104"/>
      <c r="D138" s="104"/>
      <c r="E138" s="104"/>
      <c r="F138" s="105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  <c r="CF138" s="104"/>
      <c r="CG138" s="104"/>
      <c r="CH138" s="104"/>
      <c r="CI138" s="104"/>
      <c r="CJ138" s="104"/>
      <c r="CK138" s="104"/>
      <c r="CL138" s="104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104"/>
      <c r="DE138" s="104"/>
      <c r="DF138" s="104"/>
      <c r="DG138" s="104"/>
      <c r="DH138" s="104"/>
      <c r="DI138" s="104"/>
    </row>
    <row r="139" spans="1:113" x14ac:dyDescent="0.3">
      <c r="A139" s="103"/>
      <c r="B139" s="104"/>
      <c r="C139" s="104"/>
      <c r="D139" s="104"/>
      <c r="E139" s="104"/>
      <c r="F139" s="105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  <c r="AA139" s="104"/>
      <c r="AB139" s="104"/>
      <c r="AC139" s="104"/>
      <c r="AD139" s="104"/>
      <c r="AE139" s="104"/>
      <c r="AF139" s="104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  <c r="AQ139" s="104"/>
      <c r="AR139" s="104"/>
      <c r="AS139" s="104"/>
      <c r="AT139" s="104"/>
      <c r="AU139" s="104"/>
      <c r="AV139" s="104"/>
      <c r="AW139" s="104"/>
      <c r="AX139" s="104"/>
      <c r="AY139" s="104"/>
      <c r="AZ139" s="104"/>
      <c r="BA139" s="104"/>
      <c r="BB139" s="104"/>
      <c r="BC139" s="104"/>
      <c r="BD139" s="104"/>
      <c r="BE139" s="104"/>
      <c r="BF139" s="104"/>
      <c r="BG139" s="104"/>
      <c r="BH139" s="104"/>
      <c r="BI139" s="104"/>
      <c r="BJ139" s="104"/>
      <c r="BK139" s="104"/>
      <c r="BL139" s="104"/>
      <c r="BM139" s="104"/>
      <c r="BN139" s="104"/>
      <c r="BO139" s="104"/>
      <c r="BP139" s="104"/>
      <c r="BQ139" s="104"/>
      <c r="BR139" s="104"/>
      <c r="BS139" s="104"/>
      <c r="BT139" s="104"/>
      <c r="BU139" s="104"/>
      <c r="BV139" s="104"/>
      <c r="BW139" s="104"/>
      <c r="BX139" s="104"/>
      <c r="BY139" s="104"/>
      <c r="BZ139" s="104"/>
      <c r="CA139" s="104"/>
      <c r="CB139" s="104"/>
      <c r="CC139" s="104"/>
      <c r="CD139" s="104"/>
      <c r="CE139" s="104"/>
      <c r="CF139" s="104"/>
      <c r="CG139" s="104"/>
      <c r="CH139" s="104"/>
      <c r="CI139" s="104"/>
      <c r="CJ139" s="104"/>
      <c r="CK139" s="104"/>
      <c r="CL139" s="104"/>
      <c r="CM139" s="104"/>
      <c r="CN139" s="104"/>
      <c r="CO139" s="104"/>
      <c r="CP139" s="104"/>
      <c r="CQ139" s="104"/>
      <c r="CR139" s="104"/>
      <c r="CS139" s="104"/>
      <c r="CT139" s="104"/>
      <c r="CU139" s="104"/>
      <c r="CV139" s="104"/>
      <c r="CW139" s="104"/>
      <c r="CX139" s="104"/>
      <c r="CY139" s="104"/>
      <c r="CZ139" s="104"/>
      <c r="DA139" s="104"/>
      <c r="DB139" s="104"/>
      <c r="DC139" s="104"/>
      <c r="DD139" s="104"/>
      <c r="DE139" s="104"/>
      <c r="DF139" s="104"/>
      <c r="DG139" s="104"/>
      <c r="DH139" s="104"/>
      <c r="DI139" s="104"/>
    </row>
    <row r="140" spans="1:113" x14ac:dyDescent="0.3">
      <c r="A140" s="103"/>
      <c r="B140" s="104"/>
      <c r="C140" s="104"/>
      <c r="D140" s="104"/>
      <c r="E140" s="104"/>
      <c r="F140" s="105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  <c r="AS140" s="104"/>
      <c r="AT140" s="104"/>
      <c r="AU140" s="104"/>
      <c r="AV140" s="104"/>
      <c r="AW140" s="104"/>
      <c r="AX140" s="104"/>
      <c r="AY140" s="104"/>
      <c r="AZ140" s="104"/>
      <c r="BA140" s="104"/>
      <c r="BB140" s="104"/>
      <c r="BC140" s="104"/>
      <c r="BD140" s="104"/>
      <c r="BE140" s="104"/>
      <c r="BF140" s="104"/>
      <c r="BG140" s="104"/>
      <c r="BH140" s="104"/>
      <c r="BI140" s="104"/>
      <c r="BJ140" s="104"/>
      <c r="BK140" s="104"/>
      <c r="BL140" s="104"/>
      <c r="BM140" s="104"/>
      <c r="BN140" s="104"/>
      <c r="BO140" s="104"/>
      <c r="BP140" s="104"/>
      <c r="BQ140" s="104"/>
      <c r="BR140" s="104"/>
      <c r="BS140" s="104"/>
      <c r="BT140" s="104"/>
      <c r="BU140" s="104"/>
      <c r="BV140" s="104"/>
      <c r="BW140" s="104"/>
      <c r="BX140" s="104"/>
      <c r="BY140" s="104"/>
      <c r="BZ140" s="104"/>
      <c r="CA140" s="104"/>
      <c r="CB140" s="104"/>
      <c r="CC140" s="104"/>
      <c r="CD140" s="104"/>
      <c r="CE140" s="104"/>
      <c r="CF140" s="104"/>
      <c r="CG140" s="104"/>
      <c r="CH140" s="104"/>
      <c r="CI140" s="104"/>
      <c r="CJ140" s="104"/>
      <c r="CK140" s="104"/>
      <c r="CL140" s="104"/>
      <c r="CM140" s="104"/>
      <c r="CN140" s="104"/>
      <c r="CO140" s="104"/>
      <c r="CP140" s="104"/>
      <c r="CQ140" s="104"/>
      <c r="CR140" s="104"/>
      <c r="CS140" s="104"/>
      <c r="CT140" s="104"/>
      <c r="CU140" s="104"/>
      <c r="CV140" s="104"/>
      <c r="CW140" s="104"/>
      <c r="CX140" s="104"/>
      <c r="CY140" s="104"/>
      <c r="CZ140" s="104"/>
      <c r="DA140" s="104"/>
      <c r="DB140" s="104"/>
      <c r="DC140" s="104"/>
      <c r="DD140" s="104"/>
      <c r="DE140" s="104"/>
      <c r="DF140" s="104"/>
      <c r="DG140" s="104"/>
      <c r="DH140" s="104"/>
      <c r="DI140" s="104"/>
    </row>
    <row r="141" spans="1:113" x14ac:dyDescent="0.3">
      <c r="A141" s="103"/>
      <c r="B141" s="104"/>
      <c r="C141" s="104"/>
      <c r="D141" s="104"/>
      <c r="E141" s="104"/>
      <c r="F141" s="105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  <c r="AS141" s="104"/>
      <c r="AT141" s="104"/>
      <c r="AU141" s="104"/>
      <c r="AV141" s="104"/>
      <c r="AW141" s="104"/>
      <c r="AX141" s="104"/>
      <c r="AY141" s="104"/>
      <c r="AZ141" s="104"/>
      <c r="BA141" s="104"/>
      <c r="BB141" s="104"/>
      <c r="BC141" s="104"/>
      <c r="BD141" s="104"/>
      <c r="BE141" s="104"/>
      <c r="BF141" s="104"/>
      <c r="BG141" s="104"/>
      <c r="BH141" s="104"/>
      <c r="BI141" s="104"/>
      <c r="BJ141" s="104"/>
      <c r="BK141" s="104"/>
      <c r="BL141" s="104"/>
      <c r="BM141" s="104"/>
      <c r="BN141" s="104"/>
      <c r="BO141" s="104"/>
      <c r="BP141" s="104"/>
      <c r="BQ141" s="104"/>
      <c r="BR141" s="104"/>
      <c r="BS141" s="104"/>
      <c r="BT141" s="104"/>
      <c r="BU141" s="104"/>
      <c r="BV141" s="104"/>
      <c r="BW141" s="104"/>
      <c r="BX141" s="104"/>
      <c r="BY141" s="104"/>
      <c r="BZ141" s="104"/>
      <c r="CA141" s="104"/>
      <c r="CB141" s="104"/>
      <c r="CC141" s="104"/>
      <c r="CD141" s="104"/>
      <c r="CE141" s="104"/>
      <c r="CF141" s="104"/>
      <c r="CG141" s="104"/>
      <c r="CH141" s="104"/>
      <c r="CI141" s="104"/>
      <c r="CJ141" s="104"/>
      <c r="CK141" s="104"/>
      <c r="CL141" s="104"/>
      <c r="CM141" s="104"/>
      <c r="CN141" s="104"/>
      <c r="CO141" s="104"/>
      <c r="CP141" s="104"/>
      <c r="CQ141" s="104"/>
      <c r="CR141" s="104"/>
      <c r="CS141" s="104"/>
      <c r="CT141" s="104"/>
      <c r="CU141" s="104"/>
      <c r="CV141" s="104"/>
      <c r="CW141" s="104"/>
      <c r="CX141" s="104"/>
      <c r="CY141" s="104"/>
      <c r="CZ141" s="104"/>
      <c r="DA141" s="104"/>
      <c r="DB141" s="104"/>
      <c r="DC141" s="104"/>
      <c r="DD141" s="104"/>
      <c r="DE141" s="104"/>
      <c r="DF141" s="104"/>
      <c r="DG141" s="104"/>
      <c r="DH141" s="104"/>
      <c r="DI141" s="104"/>
    </row>
    <row r="142" spans="1:113" x14ac:dyDescent="0.3">
      <c r="A142" s="103"/>
      <c r="B142" s="104"/>
      <c r="C142" s="104"/>
      <c r="D142" s="104"/>
      <c r="E142" s="104"/>
      <c r="F142" s="105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104"/>
      <c r="CB142" s="104"/>
      <c r="CC142" s="104"/>
      <c r="CD142" s="104"/>
      <c r="CE142" s="104"/>
      <c r="CF142" s="104"/>
      <c r="CG142" s="104"/>
      <c r="CH142" s="104"/>
      <c r="CI142" s="104"/>
      <c r="CJ142" s="104"/>
      <c r="CK142" s="104"/>
      <c r="CL142" s="104"/>
      <c r="CM142" s="104"/>
      <c r="CN142" s="104"/>
      <c r="CO142" s="104"/>
      <c r="CP142" s="104"/>
      <c r="CQ142" s="104"/>
      <c r="CR142" s="104"/>
      <c r="CS142" s="104"/>
      <c r="CT142" s="104"/>
      <c r="CU142" s="104"/>
      <c r="CV142" s="104"/>
      <c r="CW142" s="104"/>
      <c r="CX142" s="104"/>
      <c r="CY142" s="104"/>
      <c r="CZ142" s="104"/>
      <c r="DA142" s="104"/>
      <c r="DB142" s="104"/>
      <c r="DC142" s="104"/>
      <c r="DD142" s="104"/>
      <c r="DE142" s="104"/>
      <c r="DF142" s="104"/>
      <c r="DG142" s="104"/>
      <c r="DH142" s="104"/>
      <c r="DI142" s="104"/>
    </row>
    <row r="143" spans="1:113" x14ac:dyDescent="0.3">
      <c r="A143" s="103"/>
      <c r="B143" s="104"/>
      <c r="C143" s="104"/>
      <c r="D143" s="104"/>
      <c r="E143" s="104"/>
      <c r="F143" s="105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104"/>
      <c r="CB143" s="104"/>
      <c r="CC143" s="104"/>
      <c r="CD143" s="104"/>
      <c r="CE143" s="104"/>
      <c r="CF143" s="104"/>
      <c r="CG143" s="104"/>
      <c r="CH143" s="104"/>
      <c r="CI143" s="104"/>
      <c r="CJ143" s="104"/>
      <c r="CK143" s="104"/>
      <c r="CL143" s="104"/>
      <c r="CM143" s="104"/>
      <c r="CN143" s="104"/>
      <c r="CO143" s="104"/>
      <c r="CP143" s="104"/>
      <c r="CQ143" s="104"/>
      <c r="CR143" s="104"/>
      <c r="CS143" s="104"/>
      <c r="CT143" s="104"/>
      <c r="CU143" s="104"/>
      <c r="CV143" s="104"/>
      <c r="CW143" s="104"/>
      <c r="CX143" s="104"/>
      <c r="CY143" s="104"/>
      <c r="CZ143" s="104"/>
      <c r="DA143" s="104"/>
      <c r="DB143" s="104"/>
      <c r="DC143" s="104"/>
      <c r="DD143" s="104"/>
      <c r="DE143" s="104"/>
      <c r="DF143" s="104"/>
      <c r="DG143" s="104"/>
      <c r="DH143" s="104"/>
      <c r="DI143" s="104"/>
    </row>
    <row r="144" spans="1:113" x14ac:dyDescent="0.3">
      <c r="A144" s="103"/>
      <c r="B144" s="104"/>
      <c r="C144" s="104"/>
      <c r="D144" s="104"/>
      <c r="E144" s="104"/>
      <c r="F144" s="105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104"/>
      <c r="CB144" s="104"/>
      <c r="CC144" s="104"/>
      <c r="CD144" s="104"/>
      <c r="CE144" s="104"/>
      <c r="CF144" s="104"/>
      <c r="CG144" s="104"/>
      <c r="CH144" s="104"/>
      <c r="CI144" s="104"/>
      <c r="CJ144" s="104"/>
      <c r="CK144" s="104"/>
      <c r="CL144" s="104"/>
      <c r="CM144" s="104"/>
      <c r="CN144" s="104"/>
      <c r="CO144" s="104"/>
      <c r="CP144" s="104"/>
      <c r="CQ144" s="104"/>
      <c r="CR144" s="104"/>
      <c r="CS144" s="104"/>
      <c r="CT144" s="104"/>
      <c r="CU144" s="104"/>
      <c r="CV144" s="104"/>
      <c r="CW144" s="104"/>
      <c r="CX144" s="104"/>
      <c r="CY144" s="104"/>
      <c r="CZ144" s="104"/>
      <c r="DA144" s="104"/>
      <c r="DB144" s="104"/>
      <c r="DC144" s="104"/>
      <c r="DD144" s="104"/>
      <c r="DE144" s="104"/>
      <c r="DF144" s="104"/>
      <c r="DG144" s="104"/>
      <c r="DH144" s="104"/>
      <c r="DI144" s="104"/>
    </row>
    <row r="145" spans="1:113" x14ac:dyDescent="0.3">
      <c r="A145" s="103"/>
      <c r="B145" s="104"/>
      <c r="C145" s="104"/>
      <c r="D145" s="104"/>
      <c r="E145" s="104"/>
      <c r="F145" s="105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104"/>
      <c r="CB145" s="104"/>
      <c r="CC145" s="104"/>
      <c r="CD145" s="104"/>
      <c r="CE145" s="104"/>
      <c r="CF145" s="104"/>
      <c r="CG145" s="104"/>
      <c r="CH145" s="104"/>
      <c r="CI145" s="104"/>
      <c r="CJ145" s="104"/>
      <c r="CK145" s="104"/>
      <c r="CL145" s="104"/>
      <c r="CM145" s="104"/>
      <c r="CN145" s="104"/>
      <c r="CO145" s="104"/>
      <c r="CP145" s="104"/>
      <c r="CQ145" s="104"/>
      <c r="CR145" s="104"/>
      <c r="CS145" s="104"/>
      <c r="CT145" s="104"/>
      <c r="CU145" s="104"/>
      <c r="CV145" s="104"/>
      <c r="CW145" s="104"/>
      <c r="CX145" s="104"/>
      <c r="CY145" s="104"/>
      <c r="CZ145" s="104"/>
      <c r="DA145" s="104"/>
      <c r="DB145" s="104"/>
      <c r="DC145" s="104"/>
      <c r="DD145" s="104"/>
      <c r="DE145" s="104"/>
      <c r="DF145" s="104"/>
      <c r="DG145" s="104"/>
      <c r="DH145" s="104"/>
      <c r="DI145" s="104"/>
    </row>
    <row r="146" spans="1:113" x14ac:dyDescent="0.3">
      <c r="A146" s="103"/>
      <c r="B146" s="104"/>
      <c r="C146" s="104"/>
      <c r="D146" s="104"/>
      <c r="E146" s="104"/>
      <c r="F146" s="105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  <c r="AS146" s="104"/>
      <c r="AT146" s="104"/>
      <c r="AU146" s="104"/>
      <c r="AV146" s="104"/>
      <c r="AW146" s="104"/>
      <c r="AX146" s="104"/>
      <c r="AY146" s="104"/>
      <c r="AZ146" s="104"/>
      <c r="BA146" s="104"/>
      <c r="BB146" s="104"/>
      <c r="BC146" s="104"/>
      <c r="BD146" s="104"/>
      <c r="BE146" s="104"/>
      <c r="BF146" s="104"/>
      <c r="BG146" s="104"/>
      <c r="BH146" s="104"/>
      <c r="BI146" s="104"/>
      <c r="BJ146" s="104"/>
      <c r="BK146" s="104"/>
      <c r="BL146" s="104"/>
      <c r="BM146" s="104"/>
      <c r="BN146" s="104"/>
      <c r="BO146" s="104"/>
      <c r="BP146" s="104"/>
      <c r="BQ146" s="104"/>
      <c r="BR146" s="104"/>
      <c r="BS146" s="104"/>
      <c r="BT146" s="104"/>
      <c r="BU146" s="104"/>
      <c r="BV146" s="104"/>
      <c r="BW146" s="104"/>
      <c r="BX146" s="104"/>
      <c r="BY146" s="104"/>
      <c r="BZ146" s="104"/>
      <c r="CA146" s="104"/>
      <c r="CB146" s="104"/>
      <c r="CC146" s="104"/>
      <c r="CD146" s="104"/>
      <c r="CE146" s="104"/>
      <c r="CF146" s="104"/>
      <c r="CG146" s="104"/>
      <c r="CH146" s="104"/>
      <c r="CI146" s="104"/>
      <c r="CJ146" s="104"/>
      <c r="CK146" s="104"/>
      <c r="CL146" s="104"/>
      <c r="CM146" s="104"/>
      <c r="CN146" s="104"/>
      <c r="CO146" s="104"/>
      <c r="CP146" s="104"/>
      <c r="CQ146" s="104"/>
      <c r="CR146" s="104"/>
      <c r="CS146" s="104"/>
      <c r="CT146" s="104"/>
      <c r="CU146" s="104"/>
      <c r="CV146" s="104"/>
      <c r="CW146" s="104"/>
      <c r="CX146" s="104"/>
      <c r="CY146" s="104"/>
      <c r="CZ146" s="104"/>
      <c r="DA146" s="104"/>
      <c r="DB146" s="104"/>
      <c r="DC146" s="104"/>
      <c r="DD146" s="104"/>
      <c r="DE146" s="104"/>
      <c r="DF146" s="104"/>
      <c r="DG146" s="104"/>
      <c r="DH146" s="104"/>
      <c r="DI146" s="104"/>
    </row>
    <row r="147" spans="1:113" x14ac:dyDescent="0.3">
      <c r="A147" s="103"/>
      <c r="B147" s="104"/>
      <c r="C147" s="104"/>
      <c r="D147" s="104"/>
      <c r="E147" s="104"/>
      <c r="F147" s="105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</row>
    <row r="148" spans="1:113" x14ac:dyDescent="0.3">
      <c r="A148" s="103"/>
      <c r="B148" s="104"/>
      <c r="C148" s="104"/>
      <c r="D148" s="104"/>
      <c r="E148" s="104"/>
      <c r="F148" s="105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  <c r="AS148" s="104"/>
      <c r="AT148" s="104"/>
      <c r="AU148" s="104"/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/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4"/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104"/>
      <c r="CB148" s="104"/>
      <c r="CC148" s="104"/>
      <c r="CD148" s="104"/>
      <c r="CE148" s="104"/>
      <c r="CF148" s="104"/>
      <c r="CG148" s="104"/>
      <c r="CH148" s="104"/>
      <c r="CI148" s="104"/>
      <c r="CJ148" s="104"/>
      <c r="CK148" s="104"/>
      <c r="CL148" s="104"/>
      <c r="CM148" s="104"/>
      <c r="CN148" s="104"/>
      <c r="CO148" s="104"/>
      <c r="CP148" s="104"/>
      <c r="CQ148" s="104"/>
      <c r="CR148" s="104"/>
      <c r="CS148" s="104"/>
      <c r="CT148" s="104"/>
      <c r="CU148" s="104"/>
      <c r="CV148" s="104"/>
      <c r="CW148" s="104"/>
      <c r="CX148" s="104"/>
      <c r="CY148" s="104"/>
      <c r="CZ148" s="104"/>
      <c r="DA148" s="104"/>
      <c r="DB148" s="104"/>
      <c r="DC148" s="104"/>
      <c r="DD148" s="104"/>
      <c r="DE148" s="104"/>
      <c r="DF148" s="104"/>
      <c r="DG148" s="104"/>
      <c r="DH148" s="104"/>
      <c r="DI148" s="104"/>
    </row>
    <row r="149" spans="1:113" x14ac:dyDescent="0.3">
      <c r="A149" s="103"/>
      <c r="B149" s="104"/>
      <c r="C149" s="104"/>
      <c r="D149" s="104"/>
      <c r="E149" s="104"/>
      <c r="F149" s="105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104"/>
      <c r="BF149" s="104"/>
      <c r="BG149" s="104"/>
      <c r="BH149" s="104"/>
      <c r="BI149" s="104"/>
      <c r="BJ149" s="104"/>
      <c r="BK149" s="104"/>
      <c r="BL149" s="104"/>
      <c r="BM149" s="104"/>
      <c r="BN149" s="104"/>
      <c r="BO149" s="104"/>
      <c r="BP149" s="104"/>
      <c r="BQ149" s="104"/>
      <c r="BR149" s="104"/>
      <c r="BS149" s="104"/>
      <c r="BT149" s="104"/>
      <c r="BU149" s="104"/>
      <c r="BV149" s="104"/>
      <c r="BW149" s="104"/>
      <c r="BX149" s="104"/>
      <c r="BY149" s="104"/>
      <c r="BZ149" s="104"/>
      <c r="CA149" s="104"/>
      <c r="CB149" s="104"/>
      <c r="CC149" s="104"/>
      <c r="CD149" s="104"/>
      <c r="CE149" s="104"/>
      <c r="CF149" s="104"/>
      <c r="CG149" s="104"/>
      <c r="CH149" s="104"/>
      <c r="CI149" s="104"/>
      <c r="CJ149" s="104"/>
      <c r="CK149" s="104"/>
      <c r="CL149" s="104"/>
      <c r="CM149" s="104"/>
      <c r="CN149" s="104"/>
      <c r="CO149" s="104"/>
      <c r="CP149" s="104"/>
      <c r="CQ149" s="104"/>
      <c r="CR149" s="104"/>
      <c r="CS149" s="104"/>
      <c r="CT149" s="104"/>
      <c r="CU149" s="104"/>
      <c r="CV149" s="104"/>
      <c r="CW149" s="104"/>
      <c r="CX149" s="104"/>
      <c r="CY149" s="104"/>
      <c r="CZ149" s="104"/>
      <c r="DA149" s="104"/>
      <c r="DB149" s="104"/>
      <c r="DC149" s="104"/>
      <c r="DD149" s="104"/>
      <c r="DE149" s="104"/>
      <c r="DF149" s="104"/>
      <c r="DG149" s="104"/>
      <c r="DH149" s="104"/>
      <c r="DI149" s="104"/>
    </row>
    <row r="150" spans="1:113" x14ac:dyDescent="0.3">
      <c r="A150" s="103"/>
      <c r="B150" s="104"/>
      <c r="C150" s="104"/>
      <c r="D150" s="104"/>
      <c r="E150" s="104"/>
      <c r="F150" s="105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104"/>
      <c r="BF150" s="104"/>
      <c r="BG150" s="104"/>
      <c r="BH150" s="104"/>
      <c r="BI150" s="104"/>
      <c r="BJ150" s="104"/>
      <c r="BK150" s="104"/>
      <c r="BL150" s="104"/>
      <c r="BM150" s="104"/>
      <c r="BN150" s="104"/>
      <c r="BO150" s="104"/>
      <c r="BP150" s="104"/>
      <c r="BQ150" s="104"/>
      <c r="BR150" s="104"/>
      <c r="BS150" s="104"/>
      <c r="BT150" s="104"/>
      <c r="BU150" s="104"/>
      <c r="BV150" s="104"/>
      <c r="BW150" s="104"/>
      <c r="BX150" s="104"/>
      <c r="BY150" s="104"/>
      <c r="BZ150" s="104"/>
      <c r="CA150" s="104"/>
      <c r="CB150" s="104"/>
      <c r="CC150" s="104"/>
      <c r="CD150" s="104"/>
      <c r="CE150" s="104"/>
      <c r="CF150" s="104"/>
      <c r="CG150" s="104"/>
      <c r="CH150" s="104"/>
      <c r="CI150" s="104"/>
      <c r="CJ150" s="104"/>
      <c r="CK150" s="104"/>
      <c r="CL150" s="104"/>
      <c r="CM150" s="104"/>
      <c r="CN150" s="104"/>
      <c r="CO150" s="104"/>
      <c r="CP150" s="104"/>
      <c r="CQ150" s="104"/>
      <c r="CR150" s="104"/>
      <c r="CS150" s="104"/>
      <c r="CT150" s="104"/>
      <c r="CU150" s="104"/>
      <c r="CV150" s="104"/>
      <c r="CW150" s="104"/>
      <c r="CX150" s="104"/>
      <c r="CY150" s="104"/>
      <c r="CZ150" s="104"/>
      <c r="DA150" s="104"/>
      <c r="DB150" s="104"/>
      <c r="DC150" s="104"/>
      <c r="DD150" s="104"/>
      <c r="DE150" s="104"/>
      <c r="DF150" s="104"/>
      <c r="DG150" s="104"/>
      <c r="DH150" s="104"/>
      <c r="DI150" s="104"/>
    </row>
    <row r="151" spans="1:113" x14ac:dyDescent="0.3">
      <c r="A151" s="103"/>
      <c r="B151" s="104"/>
      <c r="C151" s="104"/>
      <c r="D151" s="104"/>
      <c r="E151" s="104"/>
      <c r="F151" s="105"/>
      <c r="G151" s="104"/>
      <c r="H151" s="104"/>
      <c r="I151" s="104"/>
      <c r="J151" s="104"/>
      <c r="K151" s="104"/>
      <c r="L151" s="104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  <c r="AD151" s="104"/>
      <c r="AE151" s="104"/>
      <c r="AF151" s="104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  <c r="AQ151" s="104"/>
      <c r="AR151" s="104"/>
      <c r="AS151" s="104"/>
      <c r="AT151" s="104"/>
      <c r="AU151" s="104"/>
      <c r="AV151" s="104"/>
      <c r="AW151" s="104"/>
      <c r="AX151" s="104"/>
      <c r="AY151" s="104"/>
      <c r="AZ151" s="104"/>
      <c r="BA151" s="104"/>
      <c r="BB151" s="104"/>
      <c r="BC151" s="104"/>
      <c r="BD151" s="104"/>
      <c r="BE151" s="104"/>
      <c r="BF151" s="104"/>
      <c r="BG151" s="104"/>
      <c r="BH151" s="104"/>
      <c r="BI151" s="104"/>
      <c r="BJ151" s="104"/>
      <c r="BK151" s="104"/>
      <c r="BL151" s="104"/>
      <c r="BM151" s="104"/>
      <c r="BN151" s="104"/>
      <c r="BO151" s="104"/>
      <c r="BP151" s="104"/>
      <c r="BQ151" s="104"/>
      <c r="BR151" s="104"/>
      <c r="BS151" s="104"/>
      <c r="BT151" s="104"/>
      <c r="BU151" s="104"/>
      <c r="BV151" s="104"/>
      <c r="BW151" s="104"/>
      <c r="BX151" s="104"/>
      <c r="BY151" s="104"/>
      <c r="BZ151" s="104"/>
      <c r="CA151" s="104"/>
      <c r="CB151" s="104"/>
      <c r="CC151" s="104"/>
      <c r="CD151" s="104"/>
      <c r="CE151" s="104"/>
      <c r="CF151" s="104"/>
      <c r="CG151" s="104"/>
      <c r="CH151" s="104"/>
      <c r="CI151" s="104"/>
      <c r="CJ151" s="104"/>
      <c r="CK151" s="104"/>
      <c r="CL151" s="104"/>
      <c r="CM151" s="104"/>
      <c r="CN151" s="104"/>
      <c r="CO151" s="104"/>
      <c r="CP151" s="104"/>
      <c r="CQ151" s="104"/>
      <c r="CR151" s="104"/>
      <c r="CS151" s="104"/>
      <c r="CT151" s="104"/>
      <c r="CU151" s="104"/>
      <c r="CV151" s="104"/>
      <c r="CW151" s="104"/>
      <c r="CX151" s="104"/>
      <c r="CY151" s="104"/>
      <c r="CZ151" s="104"/>
      <c r="DA151" s="104"/>
      <c r="DB151" s="104"/>
      <c r="DC151" s="104"/>
      <c r="DD151" s="104"/>
      <c r="DE151" s="104"/>
      <c r="DF151" s="104"/>
      <c r="DG151" s="104"/>
      <c r="DH151" s="104"/>
      <c r="DI151" s="104"/>
    </row>
    <row r="152" spans="1:113" x14ac:dyDescent="0.3">
      <c r="A152" s="103"/>
      <c r="B152" s="104"/>
      <c r="C152" s="104"/>
      <c r="D152" s="104"/>
      <c r="E152" s="104"/>
      <c r="F152" s="105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  <c r="AQ152" s="104"/>
      <c r="AR152" s="104"/>
      <c r="AS152" s="104"/>
      <c r="AT152" s="104"/>
      <c r="AU152" s="104"/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/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4"/>
      <c r="BR152" s="104"/>
      <c r="BS152" s="104"/>
      <c r="BT152" s="104"/>
      <c r="BU152" s="104"/>
      <c r="BV152" s="104"/>
      <c r="BW152" s="104"/>
      <c r="BX152" s="104"/>
      <c r="BY152" s="104"/>
      <c r="BZ152" s="104"/>
      <c r="CA152" s="104"/>
      <c r="CB152" s="104"/>
      <c r="CC152" s="104"/>
      <c r="CD152" s="104"/>
      <c r="CE152" s="104"/>
      <c r="CF152" s="104"/>
      <c r="CG152" s="104"/>
      <c r="CH152" s="104"/>
      <c r="CI152" s="104"/>
      <c r="CJ152" s="104"/>
      <c r="CK152" s="104"/>
      <c r="CL152" s="104"/>
      <c r="CM152" s="104"/>
      <c r="CN152" s="104"/>
      <c r="CO152" s="104"/>
      <c r="CP152" s="104"/>
      <c r="CQ152" s="104"/>
      <c r="CR152" s="104"/>
      <c r="CS152" s="104"/>
      <c r="CT152" s="104"/>
      <c r="CU152" s="104"/>
      <c r="CV152" s="104"/>
      <c r="CW152" s="104"/>
      <c r="CX152" s="104"/>
      <c r="CY152" s="104"/>
      <c r="CZ152" s="104"/>
      <c r="DA152" s="104"/>
      <c r="DB152" s="104"/>
      <c r="DC152" s="104"/>
      <c r="DD152" s="104"/>
      <c r="DE152" s="104"/>
      <c r="DF152" s="104"/>
      <c r="DG152" s="104"/>
      <c r="DH152" s="104"/>
      <c r="DI152" s="104"/>
    </row>
    <row r="153" spans="1:113" x14ac:dyDescent="0.3">
      <c r="A153" s="103"/>
      <c r="B153" s="104"/>
      <c r="C153" s="104"/>
      <c r="D153" s="104"/>
      <c r="E153" s="104"/>
      <c r="F153" s="105"/>
      <c r="G153" s="104"/>
      <c r="H153" s="104"/>
      <c r="I153" s="104"/>
      <c r="J153" s="104"/>
      <c r="K153" s="104"/>
      <c r="L153" s="104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104"/>
      <c r="AL153" s="104"/>
      <c r="AM153" s="104"/>
      <c r="AN153" s="104"/>
      <c r="AO153" s="104"/>
      <c r="AP153" s="104"/>
      <c r="AQ153" s="104"/>
      <c r="AR153" s="104"/>
      <c r="AS153" s="104"/>
      <c r="AT153" s="104"/>
      <c r="AU153" s="104"/>
      <c r="AV153" s="104"/>
      <c r="AW153" s="104"/>
      <c r="AX153" s="104"/>
      <c r="AY153" s="104"/>
      <c r="AZ153" s="104"/>
      <c r="BA153" s="104"/>
      <c r="BB153" s="104"/>
      <c r="BC153" s="104"/>
      <c r="BD153" s="104"/>
      <c r="BE153" s="104"/>
      <c r="BF153" s="104"/>
      <c r="BG153" s="104"/>
      <c r="BH153" s="104"/>
      <c r="BI153" s="104"/>
      <c r="BJ153" s="104"/>
      <c r="BK153" s="104"/>
      <c r="BL153" s="104"/>
      <c r="BM153" s="104"/>
      <c r="BN153" s="104"/>
      <c r="BO153" s="104"/>
      <c r="BP153" s="104"/>
      <c r="BQ153" s="104"/>
      <c r="BR153" s="104"/>
      <c r="BS153" s="104"/>
      <c r="BT153" s="104"/>
      <c r="BU153" s="104"/>
      <c r="BV153" s="104"/>
      <c r="BW153" s="104"/>
      <c r="BX153" s="104"/>
      <c r="BY153" s="104"/>
      <c r="BZ153" s="104"/>
      <c r="CA153" s="104"/>
      <c r="CB153" s="104"/>
      <c r="CC153" s="104"/>
      <c r="CD153" s="104"/>
      <c r="CE153" s="104"/>
      <c r="CF153" s="104"/>
      <c r="CG153" s="104"/>
      <c r="CH153" s="104"/>
      <c r="CI153" s="104"/>
      <c r="CJ153" s="104"/>
      <c r="CK153" s="104"/>
      <c r="CL153" s="104"/>
      <c r="CM153" s="104"/>
      <c r="CN153" s="104"/>
      <c r="CO153" s="104"/>
      <c r="CP153" s="104"/>
      <c r="CQ153" s="104"/>
      <c r="CR153" s="104"/>
      <c r="CS153" s="104"/>
      <c r="CT153" s="104"/>
      <c r="CU153" s="104"/>
      <c r="CV153" s="104"/>
      <c r="CW153" s="104"/>
      <c r="CX153" s="104"/>
      <c r="CY153" s="104"/>
      <c r="CZ153" s="104"/>
      <c r="DA153" s="104"/>
      <c r="DB153" s="104"/>
      <c r="DC153" s="104"/>
      <c r="DD153" s="104"/>
      <c r="DE153" s="104"/>
      <c r="DF153" s="104"/>
      <c r="DG153" s="104"/>
      <c r="DH153" s="104"/>
      <c r="DI153" s="104"/>
    </row>
    <row r="154" spans="1:113" x14ac:dyDescent="0.3">
      <c r="A154" s="103"/>
      <c r="B154" s="104"/>
      <c r="C154" s="104"/>
      <c r="D154" s="104"/>
      <c r="E154" s="104"/>
      <c r="F154" s="105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  <c r="AS154" s="104"/>
      <c r="AT154" s="104"/>
      <c r="AU154" s="104"/>
      <c r="AV154" s="104"/>
      <c r="AW154" s="104"/>
      <c r="AX154" s="104"/>
      <c r="AY154" s="104"/>
      <c r="AZ154" s="104"/>
      <c r="BA154" s="104"/>
      <c r="BB154" s="104"/>
      <c r="BC154" s="104"/>
      <c r="BD154" s="104"/>
      <c r="BE154" s="104"/>
      <c r="BF154" s="104"/>
      <c r="BG154" s="104"/>
      <c r="BH154" s="104"/>
      <c r="BI154" s="104"/>
      <c r="BJ154" s="104"/>
      <c r="BK154" s="104"/>
      <c r="BL154" s="104"/>
      <c r="BM154" s="104"/>
      <c r="BN154" s="104"/>
      <c r="BO154" s="104"/>
      <c r="BP154" s="104"/>
      <c r="BQ154" s="104"/>
      <c r="BR154" s="104"/>
      <c r="BS154" s="104"/>
      <c r="BT154" s="104"/>
      <c r="BU154" s="104"/>
      <c r="BV154" s="104"/>
      <c r="BW154" s="104"/>
      <c r="BX154" s="104"/>
      <c r="BY154" s="104"/>
      <c r="BZ154" s="104"/>
      <c r="CA154" s="104"/>
      <c r="CB154" s="104"/>
      <c r="CC154" s="104"/>
      <c r="CD154" s="104"/>
      <c r="CE154" s="104"/>
      <c r="CF154" s="104"/>
      <c r="CG154" s="104"/>
      <c r="CH154" s="104"/>
      <c r="CI154" s="104"/>
      <c r="CJ154" s="104"/>
      <c r="CK154" s="104"/>
      <c r="CL154" s="104"/>
      <c r="CM154" s="104"/>
      <c r="CN154" s="104"/>
      <c r="CO154" s="104"/>
      <c r="CP154" s="104"/>
      <c r="CQ154" s="104"/>
      <c r="CR154" s="104"/>
      <c r="CS154" s="104"/>
      <c r="CT154" s="104"/>
      <c r="CU154" s="104"/>
      <c r="CV154" s="104"/>
      <c r="CW154" s="104"/>
      <c r="CX154" s="104"/>
      <c r="CY154" s="104"/>
      <c r="CZ154" s="104"/>
      <c r="DA154" s="104"/>
      <c r="DB154" s="104"/>
      <c r="DC154" s="104"/>
      <c r="DD154" s="104"/>
      <c r="DE154" s="104"/>
      <c r="DF154" s="104"/>
      <c r="DG154" s="104"/>
      <c r="DH154" s="104"/>
      <c r="DI154" s="104"/>
    </row>
    <row r="155" spans="1:113" x14ac:dyDescent="0.3">
      <c r="A155" s="103"/>
      <c r="B155" s="104"/>
      <c r="C155" s="104"/>
      <c r="D155" s="104"/>
      <c r="E155" s="104"/>
      <c r="F155" s="105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</row>
    <row r="156" spans="1:113" x14ac:dyDescent="0.3">
      <c r="A156" s="103"/>
      <c r="B156" s="104"/>
      <c r="C156" s="104"/>
      <c r="D156" s="104"/>
      <c r="E156" s="104"/>
      <c r="F156" s="105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  <c r="AS156" s="104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  <c r="BR156" s="104"/>
      <c r="BS156" s="104"/>
      <c r="BT156" s="104"/>
      <c r="BU156" s="104"/>
      <c r="BV156" s="104"/>
      <c r="BW156" s="104"/>
      <c r="BX156" s="104"/>
      <c r="BY156" s="104"/>
      <c r="BZ156" s="104"/>
      <c r="CA156" s="104"/>
      <c r="CB156" s="104"/>
      <c r="CC156" s="104"/>
      <c r="CD156" s="104"/>
      <c r="CE156" s="104"/>
      <c r="CF156" s="104"/>
      <c r="CG156" s="104"/>
      <c r="CH156" s="104"/>
      <c r="CI156" s="104"/>
      <c r="CJ156" s="104"/>
      <c r="CK156" s="104"/>
      <c r="CL156" s="104"/>
      <c r="CM156" s="104"/>
    </row>
    <row r="157" spans="1:113" x14ac:dyDescent="0.3"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</row>
    <row r="158" spans="1:113" x14ac:dyDescent="0.3"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</row>
    <row r="159" spans="1:113" x14ac:dyDescent="0.3"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</row>
    <row r="160" spans="1:113" x14ac:dyDescent="0.3"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</row>
    <row r="161" spans="12:52" x14ac:dyDescent="0.3"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</row>
    <row r="162" spans="12:52" x14ac:dyDescent="0.3"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</row>
    <row r="163" spans="12:52" x14ac:dyDescent="0.3"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</row>
    <row r="164" spans="12:52" x14ac:dyDescent="0.3"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</row>
    <row r="165" spans="12:52" x14ac:dyDescent="0.3"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</row>
    <row r="166" spans="12:52" x14ac:dyDescent="0.3"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</row>
    <row r="167" spans="12:52" x14ac:dyDescent="0.3"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</row>
    <row r="168" spans="12:52" x14ac:dyDescent="0.3"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</row>
    <row r="169" spans="12:52" x14ac:dyDescent="0.3"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</row>
    <row r="170" spans="12:52" x14ac:dyDescent="0.3"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</row>
    <row r="171" spans="12:52" x14ac:dyDescent="0.3"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</row>
    <row r="172" spans="12:52" x14ac:dyDescent="0.3"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</row>
    <row r="173" spans="12:52" x14ac:dyDescent="0.3"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</row>
    <row r="174" spans="12:52" x14ac:dyDescent="0.3"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</row>
    <row r="175" spans="12:52" x14ac:dyDescent="0.3"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</row>
    <row r="176" spans="12:52" x14ac:dyDescent="0.3"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</row>
    <row r="177" spans="12:52" x14ac:dyDescent="0.3"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</row>
    <row r="178" spans="12:52" x14ac:dyDescent="0.3"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</row>
    <row r="179" spans="12:52" x14ac:dyDescent="0.3"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</row>
    <row r="180" spans="12:52" x14ac:dyDescent="0.3"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</row>
    <row r="181" spans="12:52" x14ac:dyDescent="0.3"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</row>
    <row r="182" spans="12:52" x14ac:dyDescent="0.3"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</row>
    <row r="183" spans="12:52" x14ac:dyDescent="0.3"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</row>
    <row r="184" spans="12:52" x14ac:dyDescent="0.3"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</row>
    <row r="185" spans="12:52" x14ac:dyDescent="0.3"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</row>
    <row r="186" spans="12:52" x14ac:dyDescent="0.3"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</row>
    <row r="187" spans="12:52" x14ac:dyDescent="0.3"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</row>
    <row r="188" spans="12:52" x14ac:dyDescent="0.3"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</row>
    <row r="189" spans="12:52" x14ac:dyDescent="0.3"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</row>
    <row r="190" spans="12:52" x14ac:dyDescent="0.3"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</row>
    <row r="191" spans="12:52" x14ac:dyDescent="0.3"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</row>
    <row r="192" spans="12:52" x14ac:dyDescent="0.3"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</row>
    <row r="193" spans="12:52" x14ac:dyDescent="0.3"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</row>
    <row r="194" spans="12:52" x14ac:dyDescent="0.3"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</row>
    <row r="195" spans="12:52" x14ac:dyDescent="0.3"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</row>
    <row r="196" spans="12:52" x14ac:dyDescent="0.3"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</row>
    <row r="197" spans="12:52" x14ac:dyDescent="0.3"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</row>
    <row r="198" spans="12:52" x14ac:dyDescent="0.3"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</row>
    <row r="199" spans="12:52" x14ac:dyDescent="0.3"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</row>
    <row r="200" spans="12:52" x14ac:dyDescent="0.3"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</row>
    <row r="201" spans="12:52" x14ac:dyDescent="0.3"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</row>
    <row r="202" spans="12:52" x14ac:dyDescent="0.3"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</row>
    <row r="203" spans="12:52" x14ac:dyDescent="0.3"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</row>
    <row r="204" spans="12:52" x14ac:dyDescent="0.3"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</row>
    <row r="205" spans="12:52" x14ac:dyDescent="0.3"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</row>
    <row r="206" spans="12:52" x14ac:dyDescent="0.3"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</row>
    <row r="207" spans="12:52" x14ac:dyDescent="0.3"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</row>
    <row r="208" spans="12:52" x14ac:dyDescent="0.3"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</row>
    <row r="209" spans="12:52" x14ac:dyDescent="0.3"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</row>
    <row r="210" spans="12:52" x14ac:dyDescent="0.3"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</row>
    <row r="211" spans="12:52" x14ac:dyDescent="0.3"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</row>
    <row r="212" spans="12:52" x14ac:dyDescent="0.3"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</row>
    <row r="213" spans="12:52" x14ac:dyDescent="0.3"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</row>
    <row r="214" spans="12:52" x14ac:dyDescent="0.3"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</row>
    <row r="215" spans="12:52" x14ac:dyDescent="0.3"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</row>
    <row r="216" spans="12:52" x14ac:dyDescent="0.3"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</row>
    <row r="217" spans="12:52" x14ac:dyDescent="0.3"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</row>
    <row r="218" spans="12:52" x14ac:dyDescent="0.3"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</row>
    <row r="219" spans="12:52" x14ac:dyDescent="0.3"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</row>
    <row r="220" spans="12:52" x14ac:dyDescent="0.3"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</row>
    <row r="221" spans="12:52" x14ac:dyDescent="0.3"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</row>
    <row r="222" spans="12:52" x14ac:dyDescent="0.3"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</row>
    <row r="223" spans="12:52" x14ac:dyDescent="0.3"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</row>
    <row r="224" spans="12:52" x14ac:dyDescent="0.3"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</row>
    <row r="225" spans="12:52" x14ac:dyDescent="0.3"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</row>
    <row r="226" spans="12:52" x14ac:dyDescent="0.3"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</row>
    <row r="227" spans="12:52" x14ac:dyDescent="0.3"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</row>
    <row r="228" spans="12:52" x14ac:dyDescent="0.3"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</row>
    <row r="229" spans="12:52" x14ac:dyDescent="0.3"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</row>
    <row r="230" spans="12:52" x14ac:dyDescent="0.3"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</row>
    <row r="231" spans="12:52" x14ac:dyDescent="0.3"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</row>
    <row r="232" spans="12:52" x14ac:dyDescent="0.3"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</row>
    <row r="233" spans="12:52" x14ac:dyDescent="0.3"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</row>
    <row r="234" spans="12:52" x14ac:dyDescent="0.3"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</row>
    <row r="235" spans="12:52" x14ac:dyDescent="0.3"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</row>
    <row r="236" spans="12:52" x14ac:dyDescent="0.3"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</row>
    <row r="237" spans="12:52" x14ac:dyDescent="0.3"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</row>
    <row r="238" spans="12:52" x14ac:dyDescent="0.3"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</row>
    <row r="239" spans="12:52" x14ac:dyDescent="0.3"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</row>
    <row r="240" spans="12:52" x14ac:dyDescent="0.3"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</row>
    <row r="241" spans="12:52" x14ac:dyDescent="0.3"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</row>
    <row r="242" spans="12:52" x14ac:dyDescent="0.3"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</row>
    <row r="243" spans="12:52" x14ac:dyDescent="0.3"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</row>
    <row r="244" spans="12:52" x14ac:dyDescent="0.3"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</row>
    <row r="245" spans="12:52" x14ac:dyDescent="0.3"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</row>
    <row r="246" spans="12:52" x14ac:dyDescent="0.3"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</row>
    <row r="247" spans="12:52" x14ac:dyDescent="0.3"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</row>
    <row r="248" spans="12:52" x14ac:dyDescent="0.3"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</row>
    <row r="249" spans="12:52" x14ac:dyDescent="0.3"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</row>
    <row r="250" spans="12:52" x14ac:dyDescent="0.3"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</row>
    <row r="251" spans="12:52" x14ac:dyDescent="0.3"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</row>
    <row r="252" spans="12:52" x14ac:dyDescent="0.3"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</row>
    <row r="253" spans="12:52" x14ac:dyDescent="0.3"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</row>
    <row r="254" spans="12:52" x14ac:dyDescent="0.3"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</row>
    <row r="255" spans="12:52" x14ac:dyDescent="0.3"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</row>
    <row r="256" spans="12:52" x14ac:dyDescent="0.3"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</row>
    <row r="257" spans="12:52" x14ac:dyDescent="0.3"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</row>
    <row r="258" spans="12:52" x14ac:dyDescent="0.3"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</row>
    <row r="259" spans="12:52" x14ac:dyDescent="0.3"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</row>
    <row r="260" spans="12:52" x14ac:dyDescent="0.3"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</row>
    <row r="261" spans="12:52" x14ac:dyDescent="0.3"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</row>
    <row r="262" spans="12:52" x14ac:dyDescent="0.3"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</row>
    <row r="263" spans="12:52" x14ac:dyDescent="0.3"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</row>
    <row r="264" spans="12:52" x14ac:dyDescent="0.3"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</row>
    <row r="265" spans="12:52" x14ac:dyDescent="0.3"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</row>
    <row r="266" spans="12:52" x14ac:dyDescent="0.3"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</row>
    <row r="267" spans="12:52" x14ac:dyDescent="0.3"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</row>
    <row r="268" spans="12:52" x14ac:dyDescent="0.3"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</row>
    <row r="269" spans="12:52" x14ac:dyDescent="0.3"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</row>
    <row r="270" spans="12:52" x14ac:dyDescent="0.3"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</row>
    <row r="271" spans="12:52" x14ac:dyDescent="0.3"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</row>
    <row r="272" spans="12:52" x14ac:dyDescent="0.3"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</row>
    <row r="273" spans="12:52" x14ac:dyDescent="0.3"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</row>
    <row r="274" spans="12:52" x14ac:dyDescent="0.3"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</row>
    <row r="275" spans="12:52" x14ac:dyDescent="0.3"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</row>
    <row r="276" spans="12:52" x14ac:dyDescent="0.3"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</row>
    <row r="277" spans="12:52" x14ac:dyDescent="0.3"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</row>
    <row r="278" spans="12:52" x14ac:dyDescent="0.3"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</row>
    <row r="279" spans="12:52" x14ac:dyDescent="0.3"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</row>
    <row r="280" spans="12:52" x14ac:dyDescent="0.3"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</row>
    <row r="281" spans="12:52" x14ac:dyDescent="0.3"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</row>
    <row r="282" spans="12:52" x14ac:dyDescent="0.3"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</row>
    <row r="283" spans="12:52" x14ac:dyDescent="0.3"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</row>
    <row r="284" spans="12:52" x14ac:dyDescent="0.3"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</row>
    <row r="285" spans="12:52" x14ac:dyDescent="0.3"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</row>
    <row r="286" spans="12:52" x14ac:dyDescent="0.3"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</row>
    <row r="287" spans="12:52" x14ac:dyDescent="0.3"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</row>
    <row r="288" spans="12:52" x14ac:dyDescent="0.3"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</row>
    <row r="289" spans="12:52" x14ac:dyDescent="0.3"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</row>
    <row r="290" spans="12:52" x14ac:dyDescent="0.3"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</row>
    <row r="291" spans="12:52" x14ac:dyDescent="0.3"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</row>
    <row r="292" spans="12:52" x14ac:dyDescent="0.3"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</row>
    <row r="293" spans="12:52" x14ac:dyDescent="0.3"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</row>
    <row r="294" spans="12:52" x14ac:dyDescent="0.3"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</row>
    <row r="295" spans="12:52" x14ac:dyDescent="0.3"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</row>
    <row r="296" spans="12:52" x14ac:dyDescent="0.3"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</row>
    <row r="297" spans="12:52" x14ac:dyDescent="0.3"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</row>
    <row r="298" spans="12:52" x14ac:dyDescent="0.3"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</row>
    <row r="299" spans="12:52" x14ac:dyDescent="0.3"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</row>
    <row r="300" spans="12:52" x14ac:dyDescent="0.3"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</row>
    <row r="301" spans="12:52" x14ac:dyDescent="0.3"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</row>
    <row r="302" spans="12:52" x14ac:dyDescent="0.3"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</row>
    <row r="303" spans="12:52" x14ac:dyDescent="0.3"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</row>
    <row r="304" spans="12:52" x14ac:dyDescent="0.3"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</row>
    <row r="305" spans="12:52" x14ac:dyDescent="0.3"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</row>
    <row r="306" spans="12:52" x14ac:dyDescent="0.3"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</row>
    <row r="307" spans="12:52" x14ac:dyDescent="0.3"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</row>
    <row r="308" spans="12:52" x14ac:dyDescent="0.3"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</row>
    <row r="309" spans="12:52" x14ac:dyDescent="0.3"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</row>
    <row r="310" spans="12:52" x14ac:dyDescent="0.3"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</row>
    <row r="311" spans="12:52" x14ac:dyDescent="0.3"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</row>
    <row r="312" spans="12:52" x14ac:dyDescent="0.3"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</row>
    <row r="313" spans="12:52" x14ac:dyDescent="0.3"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</row>
    <row r="314" spans="12:52" x14ac:dyDescent="0.3"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</row>
    <row r="315" spans="12:52" x14ac:dyDescent="0.3"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</row>
    <row r="316" spans="12:52" x14ac:dyDescent="0.3"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</row>
    <row r="317" spans="12:52" x14ac:dyDescent="0.3"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</row>
    <row r="318" spans="12:52" x14ac:dyDescent="0.3"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</row>
    <row r="319" spans="12:52" x14ac:dyDescent="0.3"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</row>
    <row r="320" spans="12:52" x14ac:dyDescent="0.3"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</row>
    <row r="321" spans="12:52" x14ac:dyDescent="0.3"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</row>
    <row r="322" spans="12:52" x14ac:dyDescent="0.3"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</row>
    <row r="323" spans="12:52" x14ac:dyDescent="0.3"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</row>
    <row r="324" spans="12:52" x14ac:dyDescent="0.3"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</row>
    <row r="325" spans="12:52" x14ac:dyDescent="0.3"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</row>
    <row r="326" spans="12:52" x14ac:dyDescent="0.3"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</row>
    <row r="327" spans="12:52" x14ac:dyDescent="0.3"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</row>
    <row r="328" spans="12:52" x14ac:dyDescent="0.3"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</row>
    <row r="329" spans="12:52" x14ac:dyDescent="0.3"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</row>
    <row r="330" spans="12:52" x14ac:dyDescent="0.3"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</row>
    <row r="331" spans="12:52" x14ac:dyDescent="0.3"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</row>
    <row r="332" spans="12:52" x14ac:dyDescent="0.3"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</row>
    <row r="333" spans="12:52" x14ac:dyDescent="0.3"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</row>
    <row r="334" spans="12:52" x14ac:dyDescent="0.3"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</row>
    <row r="335" spans="12:52" x14ac:dyDescent="0.3"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</row>
    <row r="336" spans="12:52" x14ac:dyDescent="0.3"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</row>
    <row r="337" spans="12:52" x14ac:dyDescent="0.3"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</row>
    <row r="338" spans="12:52" x14ac:dyDescent="0.3"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</row>
    <row r="339" spans="12:52" x14ac:dyDescent="0.3"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</row>
    <row r="340" spans="12:52" x14ac:dyDescent="0.3"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</row>
    <row r="341" spans="12:52" x14ac:dyDescent="0.3"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</row>
    <row r="342" spans="12:52" x14ac:dyDescent="0.3"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</row>
    <row r="343" spans="12:52" x14ac:dyDescent="0.3"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</row>
    <row r="344" spans="12:52" x14ac:dyDescent="0.3"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</row>
    <row r="345" spans="12:52" x14ac:dyDescent="0.3"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</row>
    <row r="346" spans="12:52" x14ac:dyDescent="0.3"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</row>
    <row r="347" spans="12:52" x14ac:dyDescent="0.3"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</row>
    <row r="348" spans="12:52" x14ac:dyDescent="0.3"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</row>
    <row r="349" spans="12:52" x14ac:dyDescent="0.3"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</row>
    <row r="350" spans="12:52" x14ac:dyDescent="0.3"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</row>
    <row r="351" spans="12:52" x14ac:dyDescent="0.3"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</row>
    <row r="352" spans="12:52" x14ac:dyDescent="0.3"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</row>
    <row r="353" spans="12:52" x14ac:dyDescent="0.3"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</row>
    <row r="354" spans="12:52" x14ac:dyDescent="0.3"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</row>
    <row r="355" spans="12:52" x14ac:dyDescent="0.3"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</row>
    <row r="356" spans="12:52" x14ac:dyDescent="0.3"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</row>
    <row r="357" spans="12:52" x14ac:dyDescent="0.3"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</row>
    <row r="358" spans="12:52" x14ac:dyDescent="0.3"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</row>
    <row r="359" spans="12:52" x14ac:dyDescent="0.3"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</row>
    <row r="360" spans="12:52" x14ac:dyDescent="0.3"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</row>
    <row r="361" spans="12:52" x14ac:dyDescent="0.3"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</row>
    <row r="362" spans="12:52" x14ac:dyDescent="0.3"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</row>
    <row r="363" spans="12:52" x14ac:dyDescent="0.3"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</row>
    <row r="364" spans="12:52" x14ac:dyDescent="0.3"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</row>
    <row r="365" spans="12:52" x14ac:dyDescent="0.3"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</row>
    <row r="366" spans="12:52" x14ac:dyDescent="0.3"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</row>
    <row r="367" spans="12:52" x14ac:dyDescent="0.3"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</row>
    <row r="368" spans="12:52" x14ac:dyDescent="0.3"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</row>
    <row r="369" spans="12:52" x14ac:dyDescent="0.3"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</row>
    <row r="370" spans="12:52" x14ac:dyDescent="0.3"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</row>
    <row r="371" spans="12:52" x14ac:dyDescent="0.3"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</row>
    <row r="372" spans="12:52" x14ac:dyDescent="0.3"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</row>
    <row r="373" spans="12:52" x14ac:dyDescent="0.3"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</row>
    <row r="374" spans="12:52" x14ac:dyDescent="0.3"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</row>
    <row r="375" spans="12:52" x14ac:dyDescent="0.3"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</row>
    <row r="376" spans="12:52" x14ac:dyDescent="0.3"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</row>
    <row r="377" spans="12:52" x14ac:dyDescent="0.3"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</row>
    <row r="378" spans="12:52" x14ac:dyDescent="0.3"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</row>
    <row r="379" spans="12:52" x14ac:dyDescent="0.3"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</row>
    <row r="380" spans="12:52" x14ac:dyDescent="0.3"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</row>
    <row r="381" spans="12:52" x14ac:dyDescent="0.3"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</row>
    <row r="382" spans="12:52" x14ac:dyDescent="0.3"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</row>
    <row r="383" spans="12:52" x14ac:dyDescent="0.3"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</row>
    <row r="384" spans="12:52" x14ac:dyDescent="0.3"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</row>
    <row r="385" spans="12:52" x14ac:dyDescent="0.3"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</row>
    <row r="386" spans="12:52" x14ac:dyDescent="0.3"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</row>
    <row r="387" spans="12:52" x14ac:dyDescent="0.3"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</row>
    <row r="388" spans="12:52" x14ac:dyDescent="0.3"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</row>
    <row r="389" spans="12:52" x14ac:dyDescent="0.3"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</row>
    <row r="390" spans="12:52" x14ac:dyDescent="0.3"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</row>
    <row r="391" spans="12:52" x14ac:dyDescent="0.3"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</row>
    <row r="392" spans="12:52" x14ac:dyDescent="0.3"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</row>
    <row r="393" spans="12:52" x14ac:dyDescent="0.3"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</row>
    <row r="394" spans="12:52" x14ac:dyDescent="0.3"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</row>
    <row r="395" spans="12:52" x14ac:dyDescent="0.3"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</row>
    <row r="396" spans="12:52" x14ac:dyDescent="0.3"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</row>
    <row r="397" spans="12:52" x14ac:dyDescent="0.3"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</row>
    <row r="398" spans="12:52" x14ac:dyDescent="0.3"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</row>
    <row r="399" spans="12:52" x14ac:dyDescent="0.3"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</row>
    <row r="400" spans="12:52" x14ac:dyDescent="0.3"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</row>
    <row r="401" spans="12:52" x14ac:dyDescent="0.3"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</row>
    <row r="402" spans="12:52" x14ac:dyDescent="0.3"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</row>
    <row r="403" spans="12:52" x14ac:dyDescent="0.3"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</row>
    <row r="404" spans="12:52" x14ac:dyDescent="0.3"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</row>
    <row r="405" spans="12:52" x14ac:dyDescent="0.3"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</row>
    <row r="406" spans="12:52" x14ac:dyDescent="0.3"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</row>
    <row r="407" spans="12:52" x14ac:dyDescent="0.3"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</row>
    <row r="408" spans="12:52" x14ac:dyDescent="0.3"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</row>
    <row r="409" spans="12:52" x14ac:dyDescent="0.3"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</row>
    <row r="410" spans="12:52" x14ac:dyDescent="0.3"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</row>
    <row r="411" spans="12:52" x14ac:dyDescent="0.3"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</row>
    <row r="412" spans="12:52" x14ac:dyDescent="0.3"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</row>
    <row r="413" spans="12:52" x14ac:dyDescent="0.3"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</row>
    <row r="414" spans="12:52" x14ac:dyDescent="0.3"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</row>
    <row r="415" spans="12:52" x14ac:dyDescent="0.3"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</row>
    <row r="416" spans="12:52" x14ac:dyDescent="0.3"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</row>
    <row r="417" spans="12:52" x14ac:dyDescent="0.3"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</row>
    <row r="418" spans="12:52" x14ac:dyDescent="0.3"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</row>
    <row r="419" spans="12:52" x14ac:dyDescent="0.3"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</row>
    <row r="420" spans="12:52" x14ac:dyDescent="0.3"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</row>
    <row r="421" spans="12:52" x14ac:dyDescent="0.3"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</row>
    <row r="422" spans="12:52" x14ac:dyDescent="0.3"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</row>
    <row r="423" spans="12:52" x14ac:dyDescent="0.3"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</row>
    <row r="424" spans="12:52" x14ac:dyDescent="0.3"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</row>
    <row r="425" spans="12:52" x14ac:dyDescent="0.3"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</row>
    <row r="426" spans="12:52" x14ac:dyDescent="0.3"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</row>
    <row r="427" spans="12:52" x14ac:dyDescent="0.3"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</row>
    <row r="428" spans="12:52" x14ac:dyDescent="0.3"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</row>
    <row r="429" spans="12:52" x14ac:dyDescent="0.3"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</row>
    <row r="430" spans="12:52" x14ac:dyDescent="0.3"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</row>
    <row r="431" spans="12:52" x14ac:dyDescent="0.3"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</row>
    <row r="432" spans="12:52" x14ac:dyDescent="0.3"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</row>
    <row r="433" spans="12:52" x14ac:dyDescent="0.3"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</row>
    <row r="434" spans="12:52" x14ac:dyDescent="0.3"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</row>
    <row r="435" spans="12:52" x14ac:dyDescent="0.3"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</row>
    <row r="436" spans="12:52" x14ac:dyDescent="0.3"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</row>
    <row r="437" spans="12:52" x14ac:dyDescent="0.3"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</row>
    <row r="438" spans="12:52" x14ac:dyDescent="0.3"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</row>
    <row r="439" spans="12:52" x14ac:dyDescent="0.3"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</row>
    <row r="440" spans="12:52" x14ac:dyDescent="0.3"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</row>
    <row r="441" spans="12:52" x14ac:dyDescent="0.3"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</row>
    <row r="442" spans="12:52" x14ac:dyDescent="0.3"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</row>
    <row r="443" spans="12:52" x14ac:dyDescent="0.3"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</row>
    <row r="444" spans="12:52" x14ac:dyDescent="0.3"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</row>
    <row r="445" spans="12:52" x14ac:dyDescent="0.3"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</row>
    <row r="446" spans="12:52" x14ac:dyDescent="0.3"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</row>
    <row r="447" spans="12:52" x14ac:dyDescent="0.3"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</row>
    <row r="448" spans="12:52" x14ac:dyDescent="0.3"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</row>
    <row r="449" spans="12:52" x14ac:dyDescent="0.3"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</row>
    <row r="450" spans="12:52" x14ac:dyDescent="0.3"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</row>
    <row r="451" spans="12:52" x14ac:dyDescent="0.3"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</row>
    <row r="452" spans="12:52" x14ac:dyDescent="0.3"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</row>
    <row r="453" spans="12:52" x14ac:dyDescent="0.3"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</row>
    <row r="454" spans="12:52" x14ac:dyDescent="0.3"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</row>
    <row r="455" spans="12:52" x14ac:dyDescent="0.3"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</row>
    <row r="456" spans="12:52" x14ac:dyDescent="0.3"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</row>
    <row r="457" spans="12:52" x14ac:dyDescent="0.3"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</row>
    <row r="458" spans="12:52" x14ac:dyDescent="0.3"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</row>
    <row r="459" spans="12:52" x14ac:dyDescent="0.3"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</row>
    <row r="460" spans="12:52" x14ac:dyDescent="0.3"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</row>
    <row r="461" spans="12:52" x14ac:dyDescent="0.3"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</row>
    <row r="462" spans="12:52" x14ac:dyDescent="0.3"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</row>
    <row r="463" spans="12:52" x14ac:dyDescent="0.3"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</row>
    <row r="464" spans="12:52" x14ac:dyDescent="0.3"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</row>
    <row r="465" spans="12:52" x14ac:dyDescent="0.3"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</row>
    <row r="466" spans="12:52" x14ac:dyDescent="0.3"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</row>
    <row r="467" spans="12:52" x14ac:dyDescent="0.3"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</row>
    <row r="468" spans="12:52" x14ac:dyDescent="0.3"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</row>
    <row r="469" spans="12:52" x14ac:dyDescent="0.3"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</row>
    <row r="470" spans="12:52" x14ac:dyDescent="0.3"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</row>
    <row r="471" spans="12:52" x14ac:dyDescent="0.3"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</row>
    <row r="472" spans="12:52" x14ac:dyDescent="0.3"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</row>
    <row r="473" spans="12:52" x14ac:dyDescent="0.3"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</row>
    <row r="474" spans="12:52" x14ac:dyDescent="0.3"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</row>
    <row r="475" spans="12:52" x14ac:dyDescent="0.3"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</row>
    <row r="476" spans="12:52" x14ac:dyDescent="0.3"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</row>
    <row r="477" spans="12:52" x14ac:dyDescent="0.3"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</row>
    <row r="478" spans="12:52" x14ac:dyDescent="0.3"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</row>
    <row r="479" spans="12:52" x14ac:dyDescent="0.3"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</row>
    <row r="480" spans="12:52" x14ac:dyDescent="0.3"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</row>
    <row r="481" spans="12:52" x14ac:dyDescent="0.3"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</row>
    <row r="482" spans="12:52" x14ac:dyDescent="0.3"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</row>
    <row r="483" spans="12:52" x14ac:dyDescent="0.3"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</row>
    <row r="484" spans="12:52" x14ac:dyDescent="0.3"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</row>
    <row r="485" spans="12:52" x14ac:dyDescent="0.3"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</row>
    <row r="486" spans="12:52" x14ac:dyDescent="0.3"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</row>
    <row r="487" spans="12:52" x14ac:dyDescent="0.3"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</row>
    <row r="488" spans="12:52" x14ac:dyDescent="0.3"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</row>
    <row r="489" spans="12:52" x14ac:dyDescent="0.3"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</row>
    <row r="490" spans="12:52" x14ac:dyDescent="0.3"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</row>
    <row r="491" spans="12:52" x14ac:dyDescent="0.3"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</row>
    <row r="492" spans="12:52" x14ac:dyDescent="0.3"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</row>
    <row r="493" spans="12:52" x14ac:dyDescent="0.3"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</row>
    <row r="494" spans="12:52" x14ac:dyDescent="0.3"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</row>
    <row r="495" spans="12:52" x14ac:dyDescent="0.3"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</row>
    <row r="496" spans="12:52" x14ac:dyDescent="0.3"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</row>
    <row r="497" spans="12:52" x14ac:dyDescent="0.3"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</row>
    <row r="498" spans="12:52" x14ac:dyDescent="0.3"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</row>
    <row r="499" spans="12:52" x14ac:dyDescent="0.3"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</row>
    <row r="500" spans="12:52" x14ac:dyDescent="0.3"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</row>
    <row r="501" spans="12:52" x14ac:dyDescent="0.3"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</row>
    <row r="502" spans="12:52" x14ac:dyDescent="0.3"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</row>
    <row r="503" spans="12:52" x14ac:dyDescent="0.3"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</row>
    <row r="504" spans="12:52" x14ac:dyDescent="0.3"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</row>
    <row r="505" spans="12:52" x14ac:dyDescent="0.3"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</row>
    <row r="506" spans="12:52" x14ac:dyDescent="0.3"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</row>
    <row r="507" spans="12:52" x14ac:dyDescent="0.3"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</row>
    <row r="508" spans="12:52" x14ac:dyDescent="0.3"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</row>
    <row r="509" spans="12:52" x14ac:dyDescent="0.3"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</row>
    <row r="510" spans="12:52" x14ac:dyDescent="0.3"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</row>
    <row r="511" spans="12:52" x14ac:dyDescent="0.3"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</row>
    <row r="512" spans="12:52" x14ac:dyDescent="0.3"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</row>
    <row r="513" spans="12:52" x14ac:dyDescent="0.3"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</row>
    <row r="514" spans="12:52" x14ac:dyDescent="0.3"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</row>
    <row r="515" spans="12:52" x14ac:dyDescent="0.3"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</row>
    <row r="516" spans="12:52" x14ac:dyDescent="0.3"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</row>
    <row r="517" spans="12:52" x14ac:dyDescent="0.3"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</row>
    <row r="518" spans="12:52" x14ac:dyDescent="0.3"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</row>
    <row r="519" spans="12:52" x14ac:dyDescent="0.3"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</row>
    <row r="520" spans="12:52" x14ac:dyDescent="0.3"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</row>
    <row r="521" spans="12:52" x14ac:dyDescent="0.3"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</row>
    <row r="522" spans="12:52" x14ac:dyDescent="0.3"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</row>
    <row r="523" spans="12:52" x14ac:dyDescent="0.3"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</row>
    <row r="524" spans="12:52" x14ac:dyDescent="0.3"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</row>
    <row r="525" spans="12:52" x14ac:dyDescent="0.3"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</row>
    <row r="526" spans="12:52" x14ac:dyDescent="0.3"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</row>
    <row r="527" spans="12:52" x14ac:dyDescent="0.3"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</row>
    <row r="528" spans="12:52" x14ac:dyDescent="0.3"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</row>
    <row r="529" spans="12:52" x14ac:dyDescent="0.3"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</row>
    <row r="530" spans="12:52" x14ac:dyDescent="0.3"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</row>
    <row r="531" spans="12:52" x14ac:dyDescent="0.3"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</row>
    <row r="532" spans="12:52" x14ac:dyDescent="0.3"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</row>
    <row r="533" spans="12:52" x14ac:dyDescent="0.3"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</row>
    <row r="534" spans="12:52" x14ac:dyDescent="0.3"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</row>
    <row r="535" spans="12:52" x14ac:dyDescent="0.3"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</row>
    <row r="536" spans="12:52" x14ac:dyDescent="0.3"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</row>
    <row r="537" spans="12:52" x14ac:dyDescent="0.3"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</row>
    <row r="538" spans="12:52" x14ac:dyDescent="0.3"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</row>
    <row r="539" spans="12:52" x14ac:dyDescent="0.3"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</row>
    <row r="540" spans="12:52" x14ac:dyDescent="0.3"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</row>
    <row r="541" spans="12:52" x14ac:dyDescent="0.3"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</row>
    <row r="542" spans="12:52" x14ac:dyDescent="0.3"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</row>
    <row r="543" spans="12:52" x14ac:dyDescent="0.3"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</row>
    <row r="544" spans="12:52" x14ac:dyDescent="0.3"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</row>
    <row r="545" spans="12:52" x14ac:dyDescent="0.3"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</row>
    <row r="546" spans="12:52" x14ac:dyDescent="0.3"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</row>
    <row r="547" spans="12:52" x14ac:dyDescent="0.3"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</row>
    <row r="548" spans="12:52" x14ac:dyDescent="0.3"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</row>
    <row r="549" spans="12:52" x14ac:dyDescent="0.3"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</row>
    <row r="550" spans="12:52" x14ac:dyDescent="0.3"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</row>
    <row r="551" spans="12:52" x14ac:dyDescent="0.3"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</row>
    <row r="552" spans="12:52" x14ac:dyDescent="0.3"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</row>
    <row r="553" spans="12:52" x14ac:dyDescent="0.3"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</row>
    <row r="554" spans="12:52" x14ac:dyDescent="0.3"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</row>
    <row r="555" spans="12:52" x14ac:dyDescent="0.3"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</row>
    <row r="556" spans="12:52" x14ac:dyDescent="0.3"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</row>
    <row r="557" spans="12:52" x14ac:dyDescent="0.3"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</row>
    <row r="558" spans="12:52" x14ac:dyDescent="0.3"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</row>
    <row r="559" spans="12:52" x14ac:dyDescent="0.3"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</row>
    <row r="560" spans="12:52" x14ac:dyDescent="0.3"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</row>
    <row r="561" spans="12:52" x14ac:dyDescent="0.3"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</row>
    <row r="562" spans="12:52" x14ac:dyDescent="0.3"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</row>
    <row r="563" spans="12:52" x14ac:dyDescent="0.3"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</row>
    <row r="564" spans="12:52" x14ac:dyDescent="0.3"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</row>
    <row r="565" spans="12:52" x14ac:dyDescent="0.3"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</row>
    <row r="566" spans="12:52" x14ac:dyDescent="0.3"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</row>
    <row r="567" spans="12:52" x14ac:dyDescent="0.3"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</row>
    <row r="568" spans="12:52" x14ac:dyDescent="0.3"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</row>
    <row r="569" spans="12:52" x14ac:dyDescent="0.3"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</row>
    <row r="570" spans="12:52" x14ac:dyDescent="0.3"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</row>
    <row r="571" spans="12:52" x14ac:dyDescent="0.3"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</row>
    <row r="572" spans="12:52" x14ac:dyDescent="0.3"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</row>
    <row r="573" spans="12:52" x14ac:dyDescent="0.3"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</row>
    <row r="574" spans="12:52" x14ac:dyDescent="0.3"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</row>
    <row r="575" spans="12:52" x14ac:dyDescent="0.3"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</row>
    <row r="576" spans="12:52" x14ac:dyDescent="0.3"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</row>
    <row r="577" spans="12:52" x14ac:dyDescent="0.3"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</row>
    <row r="578" spans="12:52" x14ac:dyDescent="0.3"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</row>
    <row r="579" spans="12:52" x14ac:dyDescent="0.3"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</row>
    <row r="580" spans="12:52" x14ac:dyDescent="0.3"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</row>
    <row r="581" spans="12:52" x14ac:dyDescent="0.3"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</row>
    <row r="582" spans="12:52" x14ac:dyDescent="0.3"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</row>
    <row r="583" spans="12:52" x14ac:dyDescent="0.3"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</row>
    <row r="584" spans="12:52" x14ac:dyDescent="0.3"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</row>
    <row r="585" spans="12:52" x14ac:dyDescent="0.3"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</row>
    <row r="586" spans="12:52" x14ac:dyDescent="0.3"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</row>
    <row r="587" spans="12:52" x14ac:dyDescent="0.3"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</row>
    <row r="588" spans="12:52" x14ac:dyDescent="0.3"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</row>
    <row r="589" spans="12:52" x14ac:dyDescent="0.3"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</row>
    <row r="590" spans="12:52" x14ac:dyDescent="0.3"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</row>
    <row r="591" spans="12:52" x14ac:dyDescent="0.3"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</row>
    <row r="592" spans="12:52" x14ac:dyDescent="0.3"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</row>
    <row r="593" spans="12:52" x14ac:dyDescent="0.3"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</row>
    <row r="594" spans="12:52" x14ac:dyDescent="0.3"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</row>
    <row r="595" spans="12:52" x14ac:dyDescent="0.3"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</row>
    <row r="596" spans="12:52" x14ac:dyDescent="0.3"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</row>
    <row r="597" spans="12:52" x14ac:dyDescent="0.3"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</row>
    <row r="598" spans="12:52" x14ac:dyDescent="0.3"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</row>
    <row r="599" spans="12:52" x14ac:dyDescent="0.3"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</row>
    <row r="600" spans="12:52" x14ac:dyDescent="0.3"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</row>
    <row r="601" spans="12:52" x14ac:dyDescent="0.3"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</row>
    <row r="602" spans="12:52" x14ac:dyDescent="0.3"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</row>
    <row r="603" spans="12:52" x14ac:dyDescent="0.3"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</row>
    <row r="604" spans="12:52" x14ac:dyDescent="0.3"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</row>
    <row r="605" spans="12:52" x14ac:dyDescent="0.3"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</row>
    <row r="606" spans="12:52" x14ac:dyDescent="0.3"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</row>
    <row r="607" spans="12:52" x14ac:dyDescent="0.3"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</row>
    <row r="608" spans="12:52" x14ac:dyDescent="0.3"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</row>
    <row r="609" spans="12:52" x14ac:dyDescent="0.3"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</row>
    <row r="610" spans="12:52" x14ac:dyDescent="0.3"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</row>
    <row r="611" spans="12:52" x14ac:dyDescent="0.3"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</row>
    <row r="612" spans="12:52" x14ac:dyDescent="0.3"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</row>
    <row r="613" spans="12:52" x14ac:dyDescent="0.3"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</row>
    <row r="614" spans="12:52" x14ac:dyDescent="0.3"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</row>
    <row r="615" spans="12:52" x14ac:dyDescent="0.3"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</row>
    <row r="616" spans="12:52" x14ac:dyDescent="0.3"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</row>
    <row r="617" spans="12:52" x14ac:dyDescent="0.3"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</row>
    <row r="618" spans="12:52" x14ac:dyDescent="0.3"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</row>
    <row r="619" spans="12:52" x14ac:dyDescent="0.3"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</row>
    <row r="620" spans="12:52" x14ac:dyDescent="0.3"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</row>
    <row r="621" spans="12:52" x14ac:dyDescent="0.3"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</row>
    <row r="622" spans="12:52" x14ac:dyDescent="0.3"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</row>
    <row r="623" spans="12:52" x14ac:dyDescent="0.3"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</row>
    <row r="624" spans="12:52" x14ac:dyDescent="0.3"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</row>
    <row r="625" spans="12:52" x14ac:dyDescent="0.3"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</row>
    <row r="626" spans="12:52" x14ac:dyDescent="0.3"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</row>
    <row r="627" spans="12:52" x14ac:dyDescent="0.3"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</row>
    <row r="628" spans="12:52" x14ac:dyDescent="0.3"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</row>
    <row r="629" spans="12:52" x14ac:dyDescent="0.3"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</row>
    <row r="630" spans="12:52" x14ac:dyDescent="0.3"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</row>
    <row r="631" spans="12:52" x14ac:dyDescent="0.3"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</row>
    <row r="632" spans="12:52" x14ac:dyDescent="0.3"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</row>
    <row r="633" spans="12:52" x14ac:dyDescent="0.3"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</row>
    <row r="634" spans="12:52" x14ac:dyDescent="0.3"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</row>
    <row r="635" spans="12:52" x14ac:dyDescent="0.3"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</row>
    <row r="636" spans="12:52" x14ac:dyDescent="0.3"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</row>
    <row r="637" spans="12:52" x14ac:dyDescent="0.3"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</row>
    <row r="638" spans="12:52" x14ac:dyDescent="0.3"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</row>
    <row r="639" spans="12:52" x14ac:dyDescent="0.3"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</row>
    <row r="640" spans="12:52" x14ac:dyDescent="0.3"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</row>
    <row r="641" spans="12:52" x14ac:dyDescent="0.3"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</row>
    <row r="642" spans="12:52" x14ac:dyDescent="0.3"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</row>
    <row r="643" spans="12:52" x14ac:dyDescent="0.3"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</row>
    <row r="644" spans="12:52" x14ac:dyDescent="0.3"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</row>
    <row r="645" spans="12:52" x14ac:dyDescent="0.3"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</row>
    <row r="646" spans="12:52" x14ac:dyDescent="0.3"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</row>
    <row r="647" spans="12:52" x14ac:dyDescent="0.3"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</row>
    <row r="648" spans="12:52" x14ac:dyDescent="0.3"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</row>
    <row r="649" spans="12:52" x14ac:dyDescent="0.3"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</row>
    <row r="650" spans="12:52" x14ac:dyDescent="0.3"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</row>
    <row r="651" spans="12:52" x14ac:dyDescent="0.3"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</row>
    <row r="652" spans="12:52" x14ac:dyDescent="0.3"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</row>
    <row r="653" spans="12:52" x14ac:dyDescent="0.3"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</row>
    <row r="654" spans="12:52" x14ac:dyDescent="0.3"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</row>
    <row r="655" spans="12:52" x14ac:dyDescent="0.3"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</row>
    <row r="656" spans="12:52" x14ac:dyDescent="0.3"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</row>
    <row r="657" spans="12:52" x14ac:dyDescent="0.3"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</row>
    <row r="658" spans="12:52" x14ac:dyDescent="0.3"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</row>
    <row r="659" spans="12:52" x14ac:dyDescent="0.3"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</row>
    <row r="660" spans="12:52" x14ac:dyDescent="0.3"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</row>
  </sheetData>
  <sheetProtection sheet="1" objects="1" scenarios="1" selectLockedCells="1"/>
  <dataConsolidate/>
  <mergeCells count="11">
    <mergeCell ref="A7:B7"/>
    <mergeCell ref="A8:B8"/>
    <mergeCell ref="A9:B9"/>
    <mergeCell ref="C9:D9"/>
    <mergeCell ref="A1:F1"/>
    <mergeCell ref="A3:B3"/>
    <mergeCell ref="C3:D3"/>
    <mergeCell ref="A4:B4"/>
    <mergeCell ref="A5:B5"/>
    <mergeCell ref="A6:B6"/>
    <mergeCell ref="C6:D6"/>
  </mergeCells>
  <dataValidations count="2">
    <dataValidation type="list" allowBlank="1" showInputMessage="1" showErrorMessage="1" sqref="D13:D48" xr:uid="{E4B4C5EF-8144-4C75-88E0-6753EE13830F}">
      <formula1>$E$5:$E$8</formula1>
    </dataValidation>
    <dataValidation type="list" allowBlank="1" showInputMessage="1" showErrorMessage="1" sqref="C5" xr:uid="{D575E965-435A-4D2B-9317-746378924CD5}">
      <formula1>$I$13:$I$20</formula1>
    </dataValidation>
  </dataValidations>
  <printOptions horizontalCentered="1" verticalCentered="1"/>
  <pageMargins left="0.23622047244094491" right="0.23622047244094491" top="0.35433070866141736" bottom="0.35433070866141736" header="0.11811023622047245" footer="0.11811023622047245"/>
  <pageSetup paperSize="9" scale="8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Patronage PBA App Form</vt:lpstr>
      <vt:lpstr>ERA - Salon 1</vt:lpstr>
      <vt:lpstr>ERA - Salon 2</vt:lpstr>
      <vt:lpstr>ERA - Salon 3</vt:lpstr>
      <vt:lpstr>ERA - Salon 4</vt:lpstr>
      <vt:lpstr>ERA - Salon 5</vt:lpstr>
      <vt:lpstr>ERA - Salon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csrp2</dc:creator>
  <cp:lastModifiedBy>Oliver Vukmirovic</cp:lastModifiedBy>
  <cp:lastPrinted>2025-12-14T18:42:24Z</cp:lastPrinted>
  <dcterms:created xsi:type="dcterms:W3CDTF">2024-01-29T06:52:57Z</dcterms:created>
  <dcterms:modified xsi:type="dcterms:W3CDTF">2025-12-14T18:51:43Z</dcterms:modified>
</cp:coreProperties>
</file>